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n.rojas\Desktop\Informes Transparencia Activa\Informes OPS\Nueva carpeta\"/>
    </mc:Choice>
  </mc:AlternateContent>
  <xr:revisionPtr revIDLastSave="0" documentId="8_{4612BF15-F820-48E7-874F-D36FF0ECBEDC}" xr6:coauthVersionLast="47" xr6:coauthVersionMax="47" xr10:uidLastSave="{00000000-0000-0000-0000-000000000000}"/>
  <bookViews>
    <workbookView xWindow="-28920" yWindow="-120" windowWidth="29040" windowHeight="15840" xr2:uid="{6C72874F-60A2-4F0B-B311-CE45CE84D9F4}"/>
  </bookViews>
  <sheets>
    <sheet name="Hoja3" sheetId="3" r:id="rId1"/>
  </sheets>
  <externalReferences>
    <externalReference r:id="rId2"/>
  </externalReferences>
  <definedNames>
    <definedName name="_xlnm._FilterDatabase" localSheetId="0" hidden="1">Hoja3!$B$2:$L$2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  <c r="G1" i="3"/>
  <c r="A2" i="3"/>
  <c r="B2" i="3"/>
  <c r="C2" i="3"/>
  <c r="D2" i="3"/>
  <c r="E2" i="3"/>
  <c r="F2" i="3"/>
  <c r="G2" i="3"/>
  <c r="H2" i="3"/>
  <c r="I2" i="3"/>
  <c r="J2" i="3"/>
  <c r="K2" i="3"/>
  <c r="L2" i="3"/>
</calcChain>
</file>

<file path=xl/sharedStrings.xml><?xml version="1.0" encoding="utf-8"?>
<sst xmlns="http://schemas.openxmlformats.org/spreadsheetml/2006/main" count="450" uniqueCount="131">
  <si>
    <t>CACHAPOAL</t>
  </si>
  <si>
    <t>SAN VICENTE TT</t>
  </si>
  <si>
    <t>DISEÑO</t>
  </si>
  <si>
    <t>EJECUCIÓN</t>
  </si>
  <si>
    <t>COLCHAGUA</t>
  </si>
  <si>
    <t>PALMILLA</t>
  </si>
  <si>
    <t>REQUINOA</t>
  </si>
  <si>
    <t>PLACILLA</t>
  </si>
  <si>
    <t>LAS CABRAS</t>
  </si>
  <si>
    <t>RANCAGUA</t>
  </si>
  <si>
    <t>C. CARO</t>
  </si>
  <si>
    <t>PICHILEMU</t>
  </si>
  <si>
    <t>MACHALI</t>
  </si>
  <si>
    <t>SAN FERNANDO</t>
  </si>
  <si>
    <t>PEUMO</t>
  </si>
  <si>
    <t>NAVIDAD</t>
  </si>
  <si>
    <t>CHEPICA</t>
  </si>
  <si>
    <t>DOÑIHUE</t>
  </si>
  <si>
    <t>GRANEROS</t>
  </si>
  <si>
    <t>LA ESTRELLA</t>
  </si>
  <si>
    <t>LITUECHE</t>
  </si>
  <si>
    <t>MARCHIGUE</t>
  </si>
  <si>
    <t>COINCO</t>
  </si>
  <si>
    <t>LOLOL</t>
  </si>
  <si>
    <t>PAREDONES</t>
  </si>
  <si>
    <t>RENGO</t>
  </si>
  <si>
    <t>PICHIDEGUA</t>
  </si>
  <si>
    <t>PUMANQUE</t>
  </si>
  <si>
    <t>QUINTA DE TILCOCO</t>
  </si>
  <si>
    <t>MOSTAZAL</t>
  </si>
  <si>
    <t>CHIMBARONGO</t>
  </si>
  <si>
    <t>COLTAUCO</t>
  </si>
  <si>
    <t>CODEGUA</t>
  </si>
  <si>
    <t>REGIONAL</t>
  </si>
  <si>
    <t>PERALILLO</t>
  </si>
  <si>
    <t>SANTA CRUZ</t>
  </si>
  <si>
    <t xml:space="preserve">CACHAPOAL </t>
  </si>
  <si>
    <t>OLIVAR</t>
  </si>
  <si>
    <t>NANCAGUA</t>
  </si>
  <si>
    <t>MALLOA</t>
  </si>
  <si>
    <t>NORMALIZACIÓN HOSPITAL SAN VICENTE</t>
  </si>
  <si>
    <t>REPOSICIÓN CUARTEL 3A COMPAÑÍA BOMBEROS SAN VICENTE DE TT</t>
  </si>
  <si>
    <t>REPOSICION LICEO SAN JOSE DEL CARMEN PALMILLA</t>
  </si>
  <si>
    <t>REPOSICION CESFAM REQUINOA, DR. JOAQUIN CONTRERAS</t>
  </si>
  <si>
    <t xml:space="preserve">REPOSICION CUARTEL DE BOMBEROS DE PLACILLA </t>
  </si>
  <si>
    <t>CONSTRUCCIÓN CENTRO DE SALUD FAMILIAR, EL MANZANO, LAS CABRAS</t>
  </si>
  <si>
    <t>AMPLIACION RUTA H-27 CARRETERA EL COBRE , RANCAGUA MACHALI</t>
  </si>
  <si>
    <t>REPOSICIÓN LICEO MUNICIPAL - PICHILEMU</t>
  </si>
  <si>
    <t>MEJORAMIENTO INTERCONEXION VIAL EJE M.E.BALAGUER-REPUBLICA-MACHALI</t>
  </si>
  <si>
    <t>MEJORAMIENTO PISTA ATLÉTICA COMUNA SAN FERNANDO</t>
  </si>
  <si>
    <t>MEJORAMIENTO PLAZA DE ARMAS DE PEUMO, PEUMO</t>
  </si>
  <si>
    <t>REPOSICION Y RELOCALIZACION TOTAL ESCUELA DE PÁRVULOS LOS POLLITOS DE MACHALI</t>
  </si>
  <si>
    <t>MEJORAMIENTO PARQUE URBANO DE RAPEL, COMUNA DE NAVIDAD</t>
  </si>
  <si>
    <t>MEJORAMIENTO ESPACIO PUBLICO PATRIMONIAL AV. 18 SEPTIEMBRE, CHEPICA</t>
  </si>
  <si>
    <t>REPOSICIÓN LICEO CLAUDIO ARRAU LEÓN, DOÑIHUE</t>
  </si>
  <si>
    <t>REPOSICIÓN DEL CUARTEL DEL GOPE O'HIGGINS</t>
  </si>
  <si>
    <t>CONSTRUCCION CESFAM COMUNA DE GRANEROS</t>
  </si>
  <si>
    <t>REPOSICION ESCUELA DE CHACAYES - MACHALÍ</t>
  </si>
  <si>
    <t>REPOSICION CENTRO DE SALUD FAMILIAR DE LA ESTRELLA</t>
  </si>
  <si>
    <t>MEJORAMIENTO ACERAS CALLE HERMANOS CARRERA COMUNA DE LITUECHE</t>
  </si>
  <si>
    <t>MEJORAMIENTO ESPACIO PÚBLICO VILLA CENTRO CHEPICA URBANO</t>
  </si>
  <si>
    <t>CONSTRUCCION VIA PEATONAL VALDIVIA Y PLAZOLETA M.RODRÍGUEZ, SN. FDO</t>
  </si>
  <si>
    <t>MEJORAMIENTO VEREDAS AVENIDA ARTURO PRAT MARCHIGUE</t>
  </si>
  <si>
    <t>MEJORAMIENTO PLAZA DE ARMAS Y ENTORNO COINCO</t>
  </si>
  <si>
    <t>REPOSICION CUARTEL 1CIA Y CUERPO DE BOMBEROS COINCO</t>
  </si>
  <si>
    <t xml:space="preserve">MEJORAMIENTO PARQUE CAMPESINO LOLOL </t>
  </si>
  <si>
    <t>RESTAURACION CENTRO CULTURAL, EX ESTACION DE FFCC, PEUMO</t>
  </si>
  <si>
    <t>MEJORAMIENTO CALLE RANCAGUA, COMUNA DE SAN FERNANDO</t>
  </si>
  <si>
    <t>REPOSICION CUARTEL 3A CIA. CUERPO DE BOMBEROS DE NAVIDAD, PUPUYA</t>
  </si>
  <si>
    <t>REPOSICIÓN ESCUELA UNIÓN MUJERES AMERICANAS , BUCALEMU</t>
  </si>
  <si>
    <t>MEJORAMIENTO TEATRO MUNICIPAL COMUNA DE RENGO</t>
  </si>
  <si>
    <t>CONSERVACION ESCUELA ENRIQUE SERRANO DE PICHIDEGUA</t>
  </si>
  <si>
    <t>MEJORAMIENTO GESTIÓN VIAL Y PEATONAL RENGO</t>
  </si>
  <si>
    <t>RESTAURACION CENTRO CULTURAL CASA HODKINSON GRANEROS</t>
  </si>
  <si>
    <t>CONSERVACIÓN INFRAESTRUCTURA HOSPITAL DE GRANEROS</t>
  </si>
  <si>
    <t>REPOSICION ESPACIO PUBLICO DE ZONA DE CONSERVACION HISTORICA, COMUNA DE PUMANQUE</t>
  </si>
  <si>
    <t>MEJORAMIENTO GIMNASIO MUNICIPAL RANQUILHUE -COMUNA PUMANQUE</t>
  </si>
  <si>
    <t>REPOSICION Y AMPLIACION ESCUELA ROMILIO ARELLANO LAS CABRAS</t>
  </si>
  <si>
    <t>MEJORAMIENTO PARQUE CERRO EL MANZANO DE LA COMUNA DE QUINTA DE TILCOCO</t>
  </si>
  <si>
    <t>CONSTRUCCION SEDE COMUNITARIA ECOLOGICA EL ARRAYAN, PALMILLA</t>
  </si>
  <si>
    <t>MEJORAMIENTO SISTEMA APR CASAS DE PEUCO MOSTAZAL</t>
  </si>
  <si>
    <t>CONSTRUCCION CUARTEL BOMBEROS SEGUNDA COMPAÑÍA CHIMBARONGO</t>
  </si>
  <si>
    <t>REPOSICION OFICINA REGISTRO CIVIL, COMUNA DE COLTAUCO</t>
  </si>
  <si>
    <t>CONSTRUCCION COMPLEJO DEPORTIVO COMUNAL, REQUÍNOA</t>
  </si>
  <si>
    <t>REPOSICION CUARTEL 3RA COMPAÑIA DE BOMBEROS EL ABRA, REQUINOA</t>
  </si>
  <si>
    <t>CONSTRUCCION FACULTAD DE INGENIERÍA UNIVERSIDAD REGIONAL DE O'HIGGINS, CAMPUS RENGO</t>
  </si>
  <si>
    <t>CONSTRUCCION PASEO MIRADOR DEL PACIFICO SECTOR LA BOCA, NAVIDAD</t>
  </si>
  <si>
    <t>RESTAURACION IGLESIA NUESTRA SEÑORA DE LA MERCED, COMUNA CODEGUA</t>
  </si>
  <si>
    <t>REPOSICIÓN CUARTEL DE BOMBEROS, 2DA COMPAÑÍA DE ALCONES, MARCHIGUE</t>
  </si>
  <si>
    <t>CONSERVACION DE CAMINOS BASICOS GLOSA 6 GRUPO 5, PROVINCIA CACHAPOAL</t>
  </si>
  <si>
    <t>REPOSICION CUARTEL PRIMERA COMPAÑÍA DE BOMBEROS DE PAREDONES</t>
  </si>
  <si>
    <t>REPOSICION CESFAM COMUNA PERALILLO</t>
  </si>
  <si>
    <t>REPOSICIÓN CUARTEL CUERPO DE BOMBEROS DE LA ESTRELLA</t>
  </si>
  <si>
    <t>MEJORAMIENTO DE VEREDAS VARIOS SECTORES DE PEUMO</t>
  </si>
  <si>
    <t>REPOSICION SEGUNDA COMPAÑIA DE BOMBEROS LA PUNTA - MOSTAZAL</t>
  </si>
  <si>
    <t>MEJORAMIENTO CENTRO CÍVICO COMUNA SANTA CRUZ</t>
  </si>
  <si>
    <t>REPOSICION DEL ALUMBRADO PUBLICO RURAL, COMUNA DE MARCHIGUE</t>
  </si>
  <si>
    <t>MEJORAMIENTO CALLE CAPITAN DAVILA , LOS MARCOS- MOSTAZAL</t>
  </si>
  <si>
    <t>REPOSICIÒN 8VA COMPAÑÍA DE BOMBEROS, RANCAGUA</t>
  </si>
  <si>
    <t>REPOSICION Y RELOCALIZACION DEL CUARTEL 3ª CIA DE BOMBEROS DE MACHALI</t>
  </si>
  <si>
    <t>CONSERVACION VÍAS URBANAS PROCESO 2017 (EJECUCIÓN 2021)</t>
  </si>
  <si>
    <t>REPOSICION CON RELOCALIZACIÓN 5TA. COMISARÍA PEUMO</t>
  </si>
  <si>
    <t>CONSTRUCCIÓN INTERCONEXIÓN VIAL LOS JAZMINES - SERRANO - COSTANERA, COMUNA DE MOSTAZAL</t>
  </si>
  <si>
    <t>CONSERVACION OFICINAS SAG, O'HIGGINS</t>
  </si>
  <si>
    <t>CONSERVACION CUARTEL POLICIAL RENGO</t>
  </si>
  <si>
    <t>REPOSICION CON RELOCALIZACIÓN RETEN DE CARABINEROS CENTRAL RAPEL</t>
  </si>
  <si>
    <t>MEJORAMIENTO PAVIMENTO CALLE ESTANCILLA, COMUNA DE CODEGUA</t>
  </si>
  <si>
    <t>MEJORAMIENTO PARQUE COMUNAL PAMPA LIMA DE CHEPICA</t>
  </si>
  <si>
    <t>MEJORAMIENTO CALLE EL PEDRERO SECTOR LOS MARCOS COMUNA MOSTAZAL</t>
  </si>
  <si>
    <t>CONSTRUCCIÓN APERTURA CALLE CONDELL COMUNA DE MOSTAZAL</t>
  </si>
  <si>
    <t>MEJORAMIENTO PROYECCION CALLE LAS TORRES COMUNA MOSTAZAL</t>
  </si>
  <si>
    <t>CONSTRUCCION PISCINA MUNICIPAL, SAN FRANCISCO DE MOSTAZAL</t>
  </si>
  <si>
    <t>CONSTRUCCIÓN PISCINA CENTRO ELIGE VIVIR SANO, COMUNA RANCAGUA</t>
  </si>
  <si>
    <t>CONSTRUCCIÓN POLIDEPORTIVO CENTRO ELIGE VIVIR SANO, COMUNA SANTA CRUZ</t>
  </si>
  <si>
    <t>CONSERVACION INFRAESTRUCTURA PSR SAN JOSE DEL CARMEN Y 
CESFAM PALMILLA, COMUNA PALMILLA</t>
  </si>
  <si>
    <t>CONSERVACION INFRAESTRUCTURA CESFAM LA ESPERANZA, COMUNA DE PEUMO</t>
  </si>
  <si>
    <t>CONSERVACION PSR OLIVAR BAJO EN LA COMUNA DE OLIVAR</t>
  </si>
  <si>
    <t>CONSERVACION INFRAESTRUCTURA POSTA DE SALUD RURAL SANTA AMELIA</t>
  </si>
  <si>
    <t>CONSERVACION POSTAS DE SALUD RURAL COMUNA DE NANCAGUA</t>
  </si>
  <si>
    <t>CONSERVACION CESFAM MALLOA COMUNA DE MALLOA</t>
  </si>
  <si>
    <t>CONSERVACIÓN CESFAM DR. JOAQUÍN CONTRERAS, COMUNA DE REQUÍNOA</t>
  </si>
  <si>
    <t>CONSERVACION INFRAESTRUCTURA APS/CESFAM DE LA COMUNA DE PAREDONES</t>
  </si>
  <si>
    <t>CONSERVACION INFRAESTRUCTURA APS PSR DE LA COMUNA DE MARCHIGUE</t>
  </si>
  <si>
    <t>CONSTRUCCION INSTITUTO DE REHABILITACION INFANTIL TELETON, REGIÓN OHIGGINS</t>
  </si>
  <si>
    <t>REPOSICION ESTADIO CLUB DEPORTIVO SANTA EUGENIA, OLIVAR</t>
  </si>
  <si>
    <t>AMPLIACION SERVICIO AGUA POTABLE CHEPICA A SECTOR EL ZAPAL</t>
  </si>
  <si>
    <t>MEJORAMIENTO AV. EL ABRA, COMUNA DE REQUÍNOA</t>
  </si>
  <si>
    <t>CONSERVACION POSTA TOTIHUE, COMUNA DE REQUINOA</t>
  </si>
  <si>
    <t>CONSERVACION EDIFICIO CONSISTORIAL COMUNA DE REQUINOA</t>
  </si>
  <si>
    <t>CONSERVACION CESFAM PELEQUÉN COMUNA DE MALLOA</t>
  </si>
  <si>
    <t>OHIGGINS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</si>
</sst>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_-* #,##0.000_-;\-* #,##0.000_-;_-* &quot;-&quot;??_-;_-@_-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3" fontId="0" fillId="0" borderId="1" xfId="1" applyNumberFormat="1" applyFont="1" applyBorder="1" applyAlignment="1">
      <alignment horizontal="center" vertical="center"/>
    </xf>
    <xf numFmtId="1" fontId="3" fillId="0" borderId="0" xfId="0" applyNumberFormat="1" applyFont="1"/>
    <xf numFmtId="1" fontId="2" fillId="2" borderId="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oli.lazcano\AppData\Local\Microsoft\Windows\INetCache\Content.Outlook\01JH41R1\Subt%2031%202023%20(005).xlsx" TargetMode="External"/><Relationship Id="rId1" Type="http://schemas.openxmlformats.org/officeDocument/2006/relationships/externalLinkPath" Target="/Users/marioli.lazcano/AppData/Local/Microsoft/Windows/INetCache/Content.Outlook/01JH41R1/Subt%2031%202023%20(00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total item 01 "/>
      <sheetName val="ITEM 01gtos adm001"/>
      <sheetName val="ITEM 01 consultoria002"/>
      <sheetName val="total item 02 proyectos"/>
      <sheetName val="Hoja2"/>
      <sheetName val="ITEM02 GTOS ADM. 001"/>
      <sheetName val="ITEM 02 CONSULTORIA 002"/>
      <sheetName val="ITEM02 TERRENO 003"/>
      <sheetName val="ITEM02 OBRAS CIV. 004"/>
      <sheetName val="ITEM02  EQUIPAMIENTO005"/>
      <sheetName val="ITEM02  EQUIPOS 006"/>
      <sheetName val="ITEM02  OTROS GASTOS999 "/>
      <sheetName val="hoja resumen"/>
    </sheetNames>
    <sheetDataSet>
      <sheetData sheetId="0"/>
      <sheetData sheetId="1"/>
      <sheetData sheetId="2"/>
      <sheetData sheetId="3"/>
      <sheetData sheetId="4">
        <row r="1">
          <cell r="B1" t="str">
            <v>TOTAL ITEM 02 PROYECTOS</v>
          </cell>
          <cell r="G1" t="str">
            <v>FICHA EBI 2023</v>
          </cell>
        </row>
        <row r="2">
          <cell r="A2" t="str">
            <v>CODIGO BIP</v>
          </cell>
          <cell r="B2" t="str">
            <v>NOMBRE PROYECTO</v>
          </cell>
          <cell r="C2" t="str">
            <v>REGIÓN</v>
          </cell>
          <cell r="D2" t="str">
            <v>PROVINCIA</v>
          </cell>
          <cell r="E2" t="str">
            <v>COMUNA</v>
          </cell>
          <cell r="F2" t="str">
            <v>ETAPA</v>
          </cell>
          <cell r="G2" t="str">
            <v xml:space="preserve">COSTO TOTAL </v>
          </cell>
          <cell r="H2" t="str">
            <v>PAGADO AL 31/12/2022</v>
          </cell>
          <cell r="I2" t="str">
            <v>SOLICITADO 2023</v>
          </cell>
          <cell r="J2" t="str">
            <v>SALDO POR INVERTIR</v>
          </cell>
          <cell r="K2" t="str">
            <v>MONTO ASIGNADO  2023</v>
          </cell>
          <cell r="L2" t="str">
            <v>TOTAL PROG. 2023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E26E1-1DD3-477E-8E18-754FC9264BAA}">
  <dimension ref="A1:L94"/>
  <sheetViews>
    <sheetView tabSelected="1" workbookViewId="0">
      <selection activeCell="M73" sqref="M73"/>
    </sheetView>
  </sheetViews>
  <sheetFormatPr baseColWidth="10" defaultRowHeight="15" x14ac:dyDescent="0.25"/>
  <cols>
    <col min="1" max="1" width="12.140625" customWidth="1"/>
    <col min="2" max="2" width="92.7109375" customWidth="1"/>
    <col min="3" max="3" width="11.42578125" customWidth="1"/>
    <col min="4" max="4" width="15.7109375" customWidth="1"/>
    <col min="5" max="5" width="18.5703125" customWidth="1"/>
    <col min="6" max="6" width="12.7109375" customWidth="1"/>
    <col min="7" max="7" width="14" customWidth="1"/>
    <col min="8" max="8" width="12.7109375" customWidth="1"/>
    <col min="9" max="9" width="13.5703125" bestFit="1" customWidth="1"/>
    <col min="10" max="10" width="11.7109375" customWidth="1"/>
    <col min="11" max="11" width="14.85546875" customWidth="1"/>
    <col min="12" max="12" width="15.85546875" customWidth="1"/>
  </cols>
  <sheetData>
    <row r="1" spans="1:12" ht="15.75" x14ac:dyDescent="0.25">
      <c r="A1" s="2"/>
      <c r="B1" s="16" t="str">
        <f>'[1]total item 02 proyectos'!B1</f>
        <v>TOTAL ITEM 02 PROYECTOS</v>
      </c>
      <c r="C1" s="2"/>
      <c r="D1" s="2"/>
      <c r="E1" s="2"/>
      <c r="F1" s="2"/>
      <c r="G1" s="17" t="str">
        <f>'[1]total item 02 proyectos'!G1</f>
        <v>FICHA EBI 2023</v>
      </c>
      <c r="H1" s="17"/>
      <c r="I1" s="17"/>
      <c r="J1" s="17"/>
      <c r="K1" s="2"/>
      <c r="L1" s="2"/>
    </row>
    <row r="2" spans="1:12" ht="52.5" customHeight="1" x14ac:dyDescent="0.25">
      <c r="A2" s="10" t="str">
        <f>'[1]total item 02 proyectos'!A2</f>
        <v>CODIGO BIP</v>
      </c>
      <c r="B2" s="10" t="str">
        <f>'[1]total item 02 proyectos'!B2</f>
        <v>NOMBRE PROYECTO</v>
      </c>
      <c r="C2" s="10" t="str">
        <f>'[1]total item 02 proyectos'!C2</f>
        <v>REGIÓN</v>
      </c>
      <c r="D2" s="10" t="str">
        <f>'[1]total item 02 proyectos'!D2</f>
        <v>PROVINCIA</v>
      </c>
      <c r="E2" s="10" t="str">
        <f>'[1]total item 02 proyectos'!E2</f>
        <v>COMUNA</v>
      </c>
      <c r="F2" s="10" t="str">
        <f>'[1]total item 02 proyectos'!F2</f>
        <v>ETAPA</v>
      </c>
      <c r="G2" s="10" t="str">
        <f>'[1]total item 02 proyectos'!G2</f>
        <v xml:space="preserve">COSTO TOTAL </v>
      </c>
      <c r="H2" s="11" t="str">
        <f>'[1]total item 02 proyectos'!H2</f>
        <v>PAGADO AL 31/12/2022</v>
      </c>
      <c r="I2" s="11" t="str">
        <f>'[1]total item 02 proyectos'!I2</f>
        <v>SOLICITADO 2023</v>
      </c>
      <c r="J2" s="11" t="str">
        <f>'[1]total item 02 proyectos'!J2</f>
        <v>SALDO POR INVERTIR</v>
      </c>
      <c r="K2" s="11" t="str">
        <f>'[1]total item 02 proyectos'!K2</f>
        <v>MONTO ASIGNADO  2023</v>
      </c>
      <c r="L2" s="11" t="str">
        <f>'[1]total item 02 proyectos'!L2</f>
        <v>TOTAL PROG. 2023</v>
      </c>
    </row>
    <row r="3" spans="1:12" x14ac:dyDescent="0.25">
      <c r="A3" s="8">
        <v>20159649</v>
      </c>
      <c r="B3" s="5" t="s">
        <v>40</v>
      </c>
      <c r="C3" s="6" t="s">
        <v>130</v>
      </c>
      <c r="D3" s="6" t="s">
        <v>0</v>
      </c>
      <c r="E3" s="6" t="s">
        <v>1</v>
      </c>
      <c r="F3" s="6" t="s">
        <v>2</v>
      </c>
      <c r="G3" s="13">
        <v>1651513</v>
      </c>
      <c r="H3" s="13">
        <v>760592</v>
      </c>
      <c r="I3" s="13">
        <v>610154</v>
      </c>
      <c r="J3" s="13">
        <v>280767</v>
      </c>
      <c r="K3" s="13">
        <v>516111</v>
      </c>
      <c r="L3" s="12">
        <v>239960.2</v>
      </c>
    </row>
    <row r="4" spans="1:12" x14ac:dyDescent="0.25">
      <c r="A4" s="8">
        <v>30085396</v>
      </c>
      <c r="B4" s="5" t="s">
        <v>41</v>
      </c>
      <c r="C4" s="6" t="s">
        <v>130</v>
      </c>
      <c r="D4" s="6" t="s">
        <v>0</v>
      </c>
      <c r="E4" s="6" t="s">
        <v>1</v>
      </c>
      <c r="F4" s="6" t="s">
        <v>3</v>
      </c>
      <c r="G4" s="13">
        <v>958513</v>
      </c>
      <c r="H4" s="13">
        <v>951699</v>
      </c>
      <c r="I4" s="13">
        <v>6814</v>
      </c>
      <c r="J4" s="14">
        <v>0</v>
      </c>
      <c r="K4" s="13">
        <v>6804</v>
      </c>
      <c r="L4" s="12">
        <v>5153.0860000000002</v>
      </c>
    </row>
    <row r="5" spans="1:12" x14ac:dyDescent="0.25">
      <c r="A5" s="8">
        <v>30091783</v>
      </c>
      <c r="B5" s="5" t="s">
        <v>42</v>
      </c>
      <c r="C5" s="6" t="s">
        <v>130</v>
      </c>
      <c r="D5" s="6" t="s">
        <v>4</v>
      </c>
      <c r="E5" s="6" t="s">
        <v>5</v>
      </c>
      <c r="F5" s="6" t="s">
        <v>2</v>
      </c>
      <c r="G5" s="13">
        <v>159229</v>
      </c>
      <c r="H5" s="13">
        <v>122675</v>
      </c>
      <c r="I5" s="13">
        <v>36554</v>
      </c>
      <c r="J5" s="14">
        <v>0</v>
      </c>
      <c r="K5" s="13">
        <v>36554</v>
      </c>
      <c r="L5" s="12">
        <v>36553.5</v>
      </c>
    </row>
    <row r="6" spans="1:12" x14ac:dyDescent="0.25">
      <c r="A6" s="8">
        <v>30096430</v>
      </c>
      <c r="B6" s="5" t="s">
        <v>43</v>
      </c>
      <c r="C6" s="6" t="s">
        <v>130</v>
      </c>
      <c r="D6" s="6" t="s">
        <v>0</v>
      </c>
      <c r="E6" s="6" t="s">
        <v>6</v>
      </c>
      <c r="F6" s="6" t="s">
        <v>3</v>
      </c>
      <c r="G6" s="13">
        <v>8570144</v>
      </c>
      <c r="H6" s="13">
        <v>3405</v>
      </c>
      <c r="I6" s="13">
        <v>3697924</v>
      </c>
      <c r="J6" s="13">
        <v>4868815</v>
      </c>
      <c r="K6" s="13">
        <v>540000</v>
      </c>
      <c r="L6" s="12">
        <v>3135613.125</v>
      </c>
    </row>
    <row r="7" spans="1:12" x14ac:dyDescent="0.25">
      <c r="A7" s="8">
        <v>30100763</v>
      </c>
      <c r="B7" s="5" t="s">
        <v>44</v>
      </c>
      <c r="C7" s="6" t="s">
        <v>130</v>
      </c>
      <c r="D7" s="6" t="s">
        <v>4</v>
      </c>
      <c r="E7" s="6" t="s">
        <v>7</v>
      </c>
      <c r="F7" s="6" t="s">
        <v>3</v>
      </c>
      <c r="G7" s="14">
        <v>0</v>
      </c>
      <c r="H7" s="14">
        <v>0</v>
      </c>
      <c r="I7" s="14">
        <v>0</v>
      </c>
      <c r="J7" s="14">
        <v>0</v>
      </c>
      <c r="K7" s="13">
        <v>651499</v>
      </c>
      <c r="L7" s="12">
        <v>707222.05399999989</v>
      </c>
    </row>
    <row r="8" spans="1:12" x14ac:dyDescent="0.25">
      <c r="A8" s="8">
        <v>30102928</v>
      </c>
      <c r="B8" s="5" t="s">
        <v>45</v>
      </c>
      <c r="C8" s="6" t="s">
        <v>130</v>
      </c>
      <c r="D8" s="6" t="s">
        <v>0</v>
      </c>
      <c r="E8" s="6" t="s">
        <v>8</v>
      </c>
      <c r="F8" s="6" t="s">
        <v>3</v>
      </c>
      <c r="G8" s="13">
        <v>1487711</v>
      </c>
      <c r="H8" s="14">
        <v>0</v>
      </c>
      <c r="I8" s="13">
        <v>1487711</v>
      </c>
      <c r="J8" s="14">
        <v>0</v>
      </c>
      <c r="K8" s="13">
        <v>10000</v>
      </c>
      <c r="L8" s="12">
        <v>235179.99</v>
      </c>
    </row>
    <row r="9" spans="1:12" x14ac:dyDescent="0.25">
      <c r="A9" s="9">
        <v>30108960</v>
      </c>
      <c r="B9" s="1" t="s">
        <v>46</v>
      </c>
      <c r="C9" s="6" t="s">
        <v>130</v>
      </c>
      <c r="D9" s="7" t="s">
        <v>0</v>
      </c>
      <c r="E9" s="7" t="s">
        <v>9</v>
      </c>
      <c r="F9" s="7" t="s">
        <v>3</v>
      </c>
      <c r="G9" s="13">
        <v>14476231</v>
      </c>
      <c r="H9" s="13">
        <v>3676540</v>
      </c>
      <c r="I9" s="13">
        <v>6547705</v>
      </c>
      <c r="J9" s="13">
        <v>4251986</v>
      </c>
      <c r="K9" s="13">
        <v>2194711</v>
      </c>
      <c r="L9" s="12">
        <v>2688144.2459999998</v>
      </c>
    </row>
    <row r="10" spans="1:12" x14ac:dyDescent="0.25">
      <c r="A10" s="8">
        <v>30110287</v>
      </c>
      <c r="B10" s="5" t="s">
        <v>47</v>
      </c>
      <c r="C10" s="6" t="s">
        <v>130</v>
      </c>
      <c r="D10" s="6" t="s">
        <v>10</v>
      </c>
      <c r="E10" s="6" t="s">
        <v>11</v>
      </c>
      <c r="F10" s="6" t="s">
        <v>2</v>
      </c>
      <c r="G10" s="14">
        <v>0</v>
      </c>
      <c r="H10" s="14">
        <v>0</v>
      </c>
      <c r="I10" s="14">
        <v>0</v>
      </c>
      <c r="J10" s="14">
        <v>0</v>
      </c>
      <c r="K10" s="13">
        <v>10000</v>
      </c>
      <c r="L10" s="14">
        <v>0</v>
      </c>
    </row>
    <row r="11" spans="1:12" x14ac:dyDescent="0.25">
      <c r="A11" s="8">
        <v>30110324</v>
      </c>
      <c r="B11" s="5" t="s">
        <v>48</v>
      </c>
      <c r="C11" s="6" t="s">
        <v>130</v>
      </c>
      <c r="D11" s="6" t="s">
        <v>0</v>
      </c>
      <c r="E11" s="6" t="s">
        <v>12</v>
      </c>
      <c r="F11" s="6" t="s">
        <v>3</v>
      </c>
      <c r="G11" s="13">
        <v>9745079</v>
      </c>
      <c r="H11" s="14">
        <v>0</v>
      </c>
      <c r="I11" s="13">
        <v>4228969</v>
      </c>
      <c r="J11" s="13">
        <v>5516110</v>
      </c>
      <c r="K11" s="13">
        <v>2000000</v>
      </c>
      <c r="L11" s="12">
        <v>1500000</v>
      </c>
    </row>
    <row r="12" spans="1:12" x14ac:dyDescent="0.25">
      <c r="A12" s="8">
        <v>30123681</v>
      </c>
      <c r="B12" s="5" t="s">
        <v>49</v>
      </c>
      <c r="C12" s="6" t="s">
        <v>130</v>
      </c>
      <c r="D12" s="6" t="s">
        <v>4</v>
      </c>
      <c r="E12" s="6" t="s">
        <v>13</v>
      </c>
      <c r="F12" s="6" t="s">
        <v>3</v>
      </c>
      <c r="G12" s="14">
        <v>0</v>
      </c>
      <c r="H12" s="14">
        <v>0</v>
      </c>
      <c r="I12" s="14">
        <v>0</v>
      </c>
      <c r="J12" s="14">
        <v>0</v>
      </c>
      <c r="K12" s="13">
        <v>13000</v>
      </c>
      <c r="L12" s="12">
        <v>13000</v>
      </c>
    </row>
    <row r="13" spans="1:12" x14ac:dyDescent="0.25">
      <c r="A13" s="8">
        <v>30123960</v>
      </c>
      <c r="B13" s="5" t="s">
        <v>50</v>
      </c>
      <c r="C13" s="6" t="s">
        <v>130</v>
      </c>
      <c r="D13" s="6" t="s">
        <v>0</v>
      </c>
      <c r="E13" s="6" t="s">
        <v>14</v>
      </c>
      <c r="F13" s="6" t="s">
        <v>3</v>
      </c>
      <c r="G13" s="13">
        <v>1082222</v>
      </c>
      <c r="H13" s="13">
        <v>20506</v>
      </c>
      <c r="I13" s="13">
        <v>722083</v>
      </c>
      <c r="J13" s="13">
        <v>339633</v>
      </c>
      <c r="K13" s="13">
        <v>722083</v>
      </c>
      <c r="L13" s="14">
        <v>0</v>
      </c>
    </row>
    <row r="14" spans="1:12" x14ac:dyDescent="0.25">
      <c r="A14" s="8">
        <v>30123993</v>
      </c>
      <c r="B14" s="5" t="s">
        <v>51</v>
      </c>
      <c r="C14" s="6" t="s">
        <v>130</v>
      </c>
      <c r="D14" s="6" t="s">
        <v>0</v>
      </c>
      <c r="E14" s="6" t="s">
        <v>12</v>
      </c>
      <c r="F14" s="6" t="s">
        <v>2</v>
      </c>
      <c r="G14" s="14">
        <v>0</v>
      </c>
      <c r="H14" s="14">
        <v>0</v>
      </c>
      <c r="I14" s="14">
        <v>0</v>
      </c>
      <c r="J14" s="14">
        <v>0</v>
      </c>
      <c r="K14" s="13">
        <v>101136</v>
      </c>
      <c r="L14" s="12">
        <v>101363</v>
      </c>
    </row>
    <row r="15" spans="1:12" x14ac:dyDescent="0.25">
      <c r="A15" s="8">
        <v>30126910</v>
      </c>
      <c r="B15" s="5" t="s">
        <v>52</v>
      </c>
      <c r="C15" s="6" t="s">
        <v>130</v>
      </c>
      <c r="D15" s="6" t="s">
        <v>10</v>
      </c>
      <c r="E15" s="6" t="s">
        <v>15</v>
      </c>
      <c r="F15" s="6" t="s">
        <v>3</v>
      </c>
      <c r="G15" s="13">
        <v>821454</v>
      </c>
      <c r="H15" s="13">
        <v>778454</v>
      </c>
      <c r="I15" s="13">
        <v>43000</v>
      </c>
      <c r="J15" s="14">
        <v>0</v>
      </c>
      <c r="K15" s="13">
        <v>34672</v>
      </c>
      <c r="L15" s="14">
        <v>0</v>
      </c>
    </row>
    <row r="16" spans="1:12" x14ac:dyDescent="0.25">
      <c r="A16" s="8">
        <v>30126944</v>
      </c>
      <c r="B16" s="5" t="s">
        <v>53</v>
      </c>
      <c r="C16" s="6" t="s">
        <v>130</v>
      </c>
      <c r="D16" s="6" t="s">
        <v>4</v>
      </c>
      <c r="E16" s="6" t="s">
        <v>16</v>
      </c>
      <c r="F16" s="6" t="s">
        <v>3</v>
      </c>
      <c r="G16" s="13">
        <v>589432</v>
      </c>
      <c r="H16" s="13">
        <v>13907</v>
      </c>
      <c r="I16" s="13">
        <v>17070</v>
      </c>
      <c r="J16" s="13">
        <v>558455</v>
      </c>
      <c r="K16" s="13">
        <v>17070</v>
      </c>
      <c r="L16" s="12">
        <v>17070</v>
      </c>
    </row>
    <row r="17" spans="1:12" x14ac:dyDescent="0.25">
      <c r="A17" s="8">
        <v>30130356</v>
      </c>
      <c r="B17" s="5" t="s">
        <v>54</v>
      </c>
      <c r="C17" s="6" t="s">
        <v>130</v>
      </c>
      <c r="D17" s="6" t="s">
        <v>0</v>
      </c>
      <c r="E17" s="6" t="s">
        <v>17</v>
      </c>
      <c r="F17" s="6" t="s">
        <v>2</v>
      </c>
      <c r="G17" s="13">
        <v>153173</v>
      </c>
      <c r="H17" s="13">
        <v>139153</v>
      </c>
      <c r="I17" s="13">
        <v>14020</v>
      </c>
      <c r="J17" s="14">
        <v>0</v>
      </c>
      <c r="K17" s="13">
        <v>14020</v>
      </c>
      <c r="L17" s="12">
        <v>14020</v>
      </c>
    </row>
    <row r="18" spans="1:12" x14ac:dyDescent="0.25">
      <c r="A18" s="8">
        <v>30133146</v>
      </c>
      <c r="B18" s="5" t="s">
        <v>55</v>
      </c>
      <c r="C18" s="6" t="s">
        <v>130</v>
      </c>
      <c r="D18" s="6" t="s">
        <v>0</v>
      </c>
      <c r="E18" s="6" t="s">
        <v>9</v>
      </c>
      <c r="F18" s="6" t="s">
        <v>3</v>
      </c>
      <c r="G18" s="13">
        <v>1229583</v>
      </c>
      <c r="H18" s="13">
        <v>1185383</v>
      </c>
      <c r="I18" s="13">
        <v>44000</v>
      </c>
      <c r="J18" s="13">
        <v>200</v>
      </c>
      <c r="K18" s="13">
        <v>44000</v>
      </c>
      <c r="L18" s="12">
        <v>11539.027</v>
      </c>
    </row>
    <row r="19" spans="1:12" x14ac:dyDescent="0.25">
      <c r="A19" s="8">
        <v>30133463</v>
      </c>
      <c r="B19" s="5" t="s">
        <v>56</v>
      </c>
      <c r="C19" s="6" t="s">
        <v>130</v>
      </c>
      <c r="D19" s="6" t="s">
        <v>0</v>
      </c>
      <c r="E19" s="6" t="s">
        <v>18</v>
      </c>
      <c r="F19" s="6" t="s">
        <v>2</v>
      </c>
      <c r="G19" s="13">
        <v>142666</v>
      </c>
      <c r="H19" s="13">
        <v>2126</v>
      </c>
      <c r="I19" s="13">
        <v>140540</v>
      </c>
      <c r="J19" s="14">
        <v>0</v>
      </c>
      <c r="K19" s="13">
        <v>138728</v>
      </c>
      <c r="L19" s="12">
        <v>85298.9</v>
      </c>
    </row>
    <row r="20" spans="1:12" x14ac:dyDescent="0.25">
      <c r="A20" s="8">
        <v>30133502</v>
      </c>
      <c r="B20" s="5" t="s">
        <v>57</v>
      </c>
      <c r="C20" s="6" t="s">
        <v>130</v>
      </c>
      <c r="D20" s="6" t="s">
        <v>0</v>
      </c>
      <c r="E20" s="6" t="s">
        <v>12</v>
      </c>
      <c r="F20" s="6" t="s">
        <v>2</v>
      </c>
      <c r="G20" s="14">
        <v>0</v>
      </c>
      <c r="H20" s="14">
        <v>0</v>
      </c>
      <c r="I20" s="14">
        <v>0</v>
      </c>
      <c r="J20" s="14">
        <v>0</v>
      </c>
      <c r="K20" s="13">
        <v>2540</v>
      </c>
      <c r="L20" s="14">
        <v>0</v>
      </c>
    </row>
    <row r="21" spans="1:12" x14ac:dyDescent="0.25">
      <c r="A21" s="8">
        <v>30133552</v>
      </c>
      <c r="B21" s="5" t="s">
        <v>58</v>
      </c>
      <c r="C21" s="6" t="s">
        <v>130</v>
      </c>
      <c r="D21" s="6" t="s">
        <v>10</v>
      </c>
      <c r="E21" s="6" t="s">
        <v>19</v>
      </c>
      <c r="F21" s="6" t="s">
        <v>2</v>
      </c>
      <c r="G21" s="13">
        <v>260567</v>
      </c>
      <c r="H21" s="14">
        <v>0</v>
      </c>
      <c r="I21" s="13">
        <v>239487</v>
      </c>
      <c r="J21" s="13">
        <v>21080</v>
      </c>
      <c r="K21" s="13">
        <v>159805</v>
      </c>
      <c r="L21" s="12">
        <v>157587</v>
      </c>
    </row>
    <row r="22" spans="1:12" x14ac:dyDescent="0.25">
      <c r="A22" s="8">
        <v>30135425</v>
      </c>
      <c r="B22" s="5" t="s">
        <v>59</v>
      </c>
      <c r="C22" s="6" t="s">
        <v>130</v>
      </c>
      <c r="D22" s="6" t="s">
        <v>10</v>
      </c>
      <c r="E22" s="6" t="s">
        <v>20</v>
      </c>
      <c r="F22" s="6" t="s">
        <v>3</v>
      </c>
      <c r="G22" s="13">
        <v>1334462</v>
      </c>
      <c r="H22" s="13">
        <v>36893</v>
      </c>
      <c r="I22" s="13">
        <v>300000</v>
      </c>
      <c r="J22" s="13">
        <v>997569</v>
      </c>
      <c r="K22" s="13">
        <v>300000</v>
      </c>
      <c r="L22" s="14">
        <v>0</v>
      </c>
    </row>
    <row r="23" spans="1:12" x14ac:dyDescent="0.25">
      <c r="A23" s="8">
        <v>30135427</v>
      </c>
      <c r="B23" s="5" t="s">
        <v>60</v>
      </c>
      <c r="C23" s="6" t="s">
        <v>130</v>
      </c>
      <c r="D23" s="6" t="s">
        <v>4</v>
      </c>
      <c r="E23" s="6" t="s">
        <v>16</v>
      </c>
      <c r="F23" s="6" t="s">
        <v>3</v>
      </c>
      <c r="G23" s="13">
        <v>323761</v>
      </c>
      <c r="H23" s="14">
        <v>0</v>
      </c>
      <c r="I23" s="13">
        <v>323761</v>
      </c>
      <c r="J23" s="14">
        <v>0</v>
      </c>
      <c r="K23" s="13">
        <v>10000</v>
      </c>
      <c r="L23" s="14">
        <v>0</v>
      </c>
    </row>
    <row r="24" spans="1:12" x14ac:dyDescent="0.25">
      <c r="A24" s="8">
        <v>30135429</v>
      </c>
      <c r="B24" s="5" t="s">
        <v>61</v>
      </c>
      <c r="C24" s="6" t="s">
        <v>130</v>
      </c>
      <c r="D24" s="6" t="s">
        <v>4</v>
      </c>
      <c r="E24" s="6" t="s">
        <v>13</v>
      </c>
      <c r="F24" s="6" t="s">
        <v>3</v>
      </c>
      <c r="G24" s="14">
        <v>0</v>
      </c>
      <c r="H24" s="14">
        <v>0</v>
      </c>
      <c r="I24" s="14">
        <v>0</v>
      </c>
      <c r="J24" s="14">
        <v>0</v>
      </c>
      <c r="K24" s="13">
        <v>200000</v>
      </c>
      <c r="L24" s="14">
        <v>0</v>
      </c>
    </row>
    <row r="25" spans="1:12" x14ac:dyDescent="0.25">
      <c r="A25" s="8">
        <v>30135452</v>
      </c>
      <c r="B25" s="5" t="s">
        <v>62</v>
      </c>
      <c r="C25" s="6" t="s">
        <v>130</v>
      </c>
      <c r="D25" s="6" t="s">
        <v>10</v>
      </c>
      <c r="E25" s="6" t="s">
        <v>21</v>
      </c>
      <c r="F25" s="6" t="s">
        <v>3</v>
      </c>
      <c r="G25" s="13">
        <v>1018122</v>
      </c>
      <c r="H25" s="13">
        <v>862514</v>
      </c>
      <c r="I25" s="13">
        <v>155608</v>
      </c>
      <c r="J25" s="14">
        <v>0</v>
      </c>
      <c r="K25" s="13">
        <v>155608</v>
      </c>
      <c r="L25" s="12">
        <v>153225.05300000001</v>
      </c>
    </row>
    <row r="26" spans="1:12" x14ac:dyDescent="0.25">
      <c r="A26" s="8">
        <v>30135456</v>
      </c>
      <c r="B26" s="5" t="s">
        <v>63</v>
      </c>
      <c r="C26" s="6" t="s">
        <v>130</v>
      </c>
      <c r="D26" s="6" t="s">
        <v>0</v>
      </c>
      <c r="E26" s="6" t="s">
        <v>22</v>
      </c>
      <c r="F26" s="6" t="s">
        <v>2</v>
      </c>
      <c r="G26" s="13">
        <v>83093</v>
      </c>
      <c r="H26" s="13">
        <v>19093</v>
      </c>
      <c r="I26" s="13">
        <v>64000</v>
      </c>
      <c r="J26" s="14">
        <v>0</v>
      </c>
      <c r="K26" s="13">
        <v>64000</v>
      </c>
      <c r="L26" s="12">
        <v>64000</v>
      </c>
    </row>
    <row r="27" spans="1:12" x14ac:dyDescent="0.25">
      <c r="A27" s="8">
        <v>30210123</v>
      </c>
      <c r="B27" s="5" t="s">
        <v>64</v>
      </c>
      <c r="C27" s="6" t="s">
        <v>130</v>
      </c>
      <c r="D27" s="6" t="s">
        <v>0</v>
      </c>
      <c r="E27" s="6" t="s">
        <v>22</v>
      </c>
      <c r="F27" s="6" t="s">
        <v>3</v>
      </c>
      <c r="G27" s="14">
        <v>0</v>
      </c>
      <c r="H27" s="14">
        <v>0</v>
      </c>
      <c r="I27" s="14">
        <v>0</v>
      </c>
      <c r="J27" s="14">
        <v>0</v>
      </c>
      <c r="K27" s="13">
        <v>25000</v>
      </c>
      <c r="L27" s="12">
        <v>20730.977999999999</v>
      </c>
    </row>
    <row r="28" spans="1:12" x14ac:dyDescent="0.25">
      <c r="A28" s="8">
        <v>30298074</v>
      </c>
      <c r="B28" s="5" t="s">
        <v>65</v>
      </c>
      <c r="C28" s="6" t="s">
        <v>130</v>
      </c>
      <c r="D28" s="6" t="s">
        <v>10</v>
      </c>
      <c r="E28" s="6" t="s">
        <v>23</v>
      </c>
      <c r="F28" s="6" t="s">
        <v>3</v>
      </c>
      <c r="G28" s="13">
        <v>1359309</v>
      </c>
      <c r="H28" s="13">
        <v>1243569</v>
      </c>
      <c r="I28" s="13">
        <v>115740</v>
      </c>
      <c r="J28" s="14">
        <v>0</v>
      </c>
      <c r="K28" s="13">
        <v>115740</v>
      </c>
      <c r="L28" s="14">
        <v>0</v>
      </c>
    </row>
    <row r="29" spans="1:12" x14ac:dyDescent="0.25">
      <c r="A29" s="8">
        <v>30395225</v>
      </c>
      <c r="B29" s="5" t="s">
        <v>66</v>
      </c>
      <c r="C29" s="6" t="s">
        <v>130</v>
      </c>
      <c r="D29" s="6" t="s">
        <v>0</v>
      </c>
      <c r="E29" s="6" t="s">
        <v>14</v>
      </c>
      <c r="F29" s="6" t="s">
        <v>2</v>
      </c>
      <c r="G29" s="14">
        <v>0</v>
      </c>
      <c r="H29" s="14">
        <v>0</v>
      </c>
      <c r="I29" s="14">
        <v>0</v>
      </c>
      <c r="J29" s="14">
        <v>0</v>
      </c>
      <c r="K29" s="13">
        <v>49593</v>
      </c>
      <c r="L29" s="12">
        <v>50050</v>
      </c>
    </row>
    <row r="30" spans="1:12" x14ac:dyDescent="0.25">
      <c r="A30" s="8">
        <v>30396076</v>
      </c>
      <c r="B30" s="5" t="s">
        <v>67</v>
      </c>
      <c r="C30" s="6" t="s">
        <v>130</v>
      </c>
      <c r="D30" s="6" t="s">
        <v>4</v>
      </c>
      <c r="E30" s="6" t="s">
        <v>13</v>
      </c>
      <c r="F30" s="6" t="s">
        <v>3</v>
      </c>
      <c r="G30" s="13">
        <v>1866814</v>
      </c>
      <c r="H30" s="13">
        <v>2718</v>
      </c>
      <c r="I30" s="13">
        <v>810922</v>
      </c>
      <c r="J30" s="13">
        <v>1053174</v>
      </c>
      <c r="K30" s="13">
        <v>84000</v>
      </c>
      <c r="L30" s="12">
        <v>28000</v>
      </c>
    </row>
    <row r="31" spans="1:12" x14ac:dyDescent="0.25">
      <c r="A31" s="8">
        <v>30396472</v>
      </c>
      <c r="B31" s="5" t="s">
        <v>68</v>
      </c>
      <c r="C31" s="6" t="s">
        <v>130</v>
      </c>
      <c r="D31" s="6" t="s">
        <v>10</v>
      </c>
      <c r="E31" s="6" t="s">
        <v>15</v>
      </c>
      <c r="F31" s="6" t="s">
        <v>3</v>
      </c>
      <c r="G31" s="13">
        <v>1328707</v>
      </c>
      <c r="H31" s="13">
        <v>367220</v>
      </c>
      <c r="I31" s="13">
        <v>961487</v>
      </c>
      <c r="J31" s="14">
        <v>0</v>
      </c>
      <c r="K31" s="13">
        <v>736000</v>
      </c>
      <c r="L31" s="12">
        <v>766916.348</v>
      </c>
    </row>
    <row r="32" spans="1:12" x14ac:dyDescent="0.25">
      <c r="A32" s="8">
        <v>30396674</v>
      </c>
      <c r="B32" s="5" t="s">
        <v>69</v>
      </c>
      <c r="C32" s="6" t="s">
        <v>130</v>
      </c>
      <c r="D32" s="6" t="s">
        <v>10</v>
      </c>
      <c r="E32" s="6" t="s">
        <v>24</v>
      </c>
      <c r="F32" s="6" t="s">
        <v>3</v>
      </c>
      <c r="G32" s="13">
        <v>5942954</v>
      </c>
      <c r="H32" s="14">
        <v>0</v>
      </c>
      <c r="I32" s="13">
        <v>935197</v>
      </c>
      <c r="J32" s="13">
        <v>5007757</v>
      </c>
      <c r="K32" s="13">
        <v>54923</v>
      </c>
      <c r="L32" s="12">
        <v>186137.02499999999</v>
      </c>
    </row>
    <row r="33" spans="1:12" x14ac:dyDescent="0.25">
      <c r="A33" s="8">
        <v>30402081</v>
      </c>
      <c r="B33" s="5" t="s">
        <v>70</v>
      </c>
      <c r="C33" s="6" t="s">
        <v>130</v>
      </c>
      <c r="D33" s="6" t="s">
        <v>0</v>
      </c>
      <c r="E33" s="6" t="s">
        <v>25</v>
      </c>
      <c r="F33" s="6" t="s">
        <v>3</v>
      </c>
      <c r="G33" s="13">
        <v>5186930</v>
      </c>
      <c r="H33" s="14">
        <v>0</v>
      </c>
      <c r="I33" s="13">
        <v>2402885</v>
      </c>
      <c r="J33" s="13">
        <v>2784045</v>
      </c>
      <c r="K33" s="13">
        <v>104557</v>
      </c>
      <c r="L33" s="14">
        <v>0</v>
      </c>
    </row>
    <row r="34" spans="1:12" x14ac:dyDescent="0.25">
      <c r="A34" s="8">
        <v>30414875</v>
      </c>
      <c r="B34" s="5" t="s">
        <v>71</v>
      </c>
      <c r="C34" s="6" t="s">
        <v>130</v>
      </c>
      <c r="D34" s="6" t="s">
        <v>0</v>
      </c>
      <c r="E34" s="6" t="s">
        <v>26</v>
      </c>
      <c r="F34" s="6" t="s">
        <v>3</v>
      </c>
      <c r="G34" s="14">
        <v>0</v>
      </c>
      <c r="H34" s="14">
        <v>0</v>
      </c>
      <c r="I34" s="14">
        <v>0</v>
      </c>
      <c r="J34" s="14">
        <v>0</v>
      </c>
      <c r="K34" s="13">
        <v>10000</v>
      </c>
      <c r="L34" s="12">
        <v>399454</v>
      </c>
    </row>
    <row r="35" spans="1:12" x14ac:dyDescent="0.25">
      <c r="A35" s="8">
        <v>30419226</v>
      </c>
      <c r="B35" s="5" t="s">
        <v>72</v>
      </c>
      <c r="C35" s="6" t="s">
        <v>130</v>
      </c>
      <c r="D35" s="6" t="s">
        <v>0</v>
      </c>
      <c r="E35" s="6" t="s">
        <v>25</v>
      </c>
      <c r="F35" s="6" t="s">
        <v>3</v>
      </c>
      <c r="G35" s="13">
        <v>1915697</v>
      </c>
      <c r="H35" s="13">
        <v>150949</v>
      </c>
      <c r="I35" s="13">
        <v>1045500</v>
      </c>
      <c r="J35" s="13">
        <v>719248</v>
      </c>
      <c r="K35" s="13">
        <v>145500</v>
      </c>
      <c r="L35" s="14">
        <v>0</v>
      </c>
    </row>
    <row r="36" spans="1:12" x14ac:dyDescent="0.25">
      <c r="A36" s="8">
        <v>30437973</v>
      </c>
      <c r="B36" s="5" t="s">
        <v>73</v>
      </c>
      <c r="C36" s="6" t="s">
        <v>130</v>
      </c>
      <c r="D36" s="6" t="s">
        <v>0</v>
      </c>
      <c r="E36" s="6" t="s">
        <v>18</v>
      </c>
      <c r="F36" s="6" t="s">
        <v>2</v>
      </c>
      <c r="G36" s="13">
        <v>85022</v>
      </c>
      <c r="H36" s="13">
        <v>43105</v>
      </c>
      <c r="I36" s="13">
        <v>41917</v>
      </c>
      <c r="J36" s="14">
        <v>0</v>
      </c>
      <c r="K36" s="13">
        <v>41917</v>
      </c>
      <c r="L36" s="12">
        <v>41916.490000000005</v>
      </c>
    </row>
    <row r="37" spans="1:12" x14ac:dyDescent="0.25">
      <c r="A37" s="8">
        <v>30451022</v>
      </c>
      <c r="B37" s="5" t="s">
        <v>74</v>
      </c>
      <c r="C37" s="6" t="s">
        <v>130</v>
      </c>
      <c r="D37" s="6" t="s">
        <v>0</v>
      </c>
      <c r="E37" s="6" t="s">
        <v>18</v>
      </c>
      <c r="F37" s="6" t="s">
        <v>3</v>
      </c>
      <c r="G37" s="13">
        <v>2183218</v>
      </c>
      <c r="H37" s="13">
        <v>1707</v>
      </c>
      <c r="I37" s="13">
        <v>940700</v>
      </c>
      <c r="J37" s="13">
        <v>1240811</v>
      </c>
      <c r="K37" s="13">
        <v>40700</v>
      </c>
      <c r="L37" s="12">
        <v>183374.15700000001</v>
      </c>
    </row>
    <row r="38" spans="1:12" x14ac:dyDescent="0.25">
      <c r="A38" s="8">
        <v>30460850</v>
      </c>
      <c r="B38" s="5" t="s">
        <v>75</v>
      </c>
      <c r="C38" s="6" t="s">
        <v>130</v>
      </c>
      <c r="D38" s="6" t="s">
        <v>10</v>
      </c>
      <c r="E38" s="6" t="s">
        <v>27</v>
      </c>
      <c r="F38" s="6" t="s">
        <v>3</v>
      </c>
      <c r="G38" s="14">
        <v>0</v>
      </c>
      <c r="H38" s="14">
        <v>0</v>
      </c>
      <c r="I38" s="14">
        <v>0</v>
      </c>
      <c r="J38" s="14">
        <v>0</v>
      </c>
      <c r="K38" s="13">
        <v>14000</v>
      </c>
      <c r="L38" s="12">
        <v>32375.239000000001</v>
      </c>
    </row>
    <row r="39" spans="1:12" x14ac:dyDescent="0.25">
      <c r="A39" s="8">
        <v>30460853</v>
      </c>
      <c r="B39" s="5" t="s">
        <v>76</v>
      </c>
      <c r="C39" s="6" t="s">
        <v>130</v>
      </c>
      <c r="D39" s="6" t="s">
        <v>10</v>
      </c>
      <c r="E39" s="6" t="s">
        <v>27</v>
      </c>
      <c r="F39" s="6" t="s">
        <v>3</v>
      </c>
      <c r="G39" s="13">
        <v>510572</v>
      </c>
      <c r="H39" s="13">
        <v>179189</v>
      </c>
      <c r="I39" s="13">
        <v>331383</v>
      </c>
      <c r="J39" s="14">
        <v>0</v>
      </c>
      <c r="K39" s="13">
        <v>326389</v>
      </c>
      <c r="L39" s="12">
        <v>368585.011</v>
      </c>
    </row>
    <row r="40" spans="1:12" x14ac:dyDescent="0.25">
      <c r="A40" s="8">
        <v>30474255</v>
      </c>
      <c r="B40" s="5" t="s">
        <v>77</v>
      </c>
      <c r="C40" s="6" t="s">
        <v>130</v>
      </c>
      <c r="D40" s="6" t="s">
        <v>0</v>
      </c>
      <c r="E40" s="6" t="s">
        <v>8</v>
      </c>
      <c r="F40" s="6" t="s">
        <v>2</v>
      </c>
      <c r="G40" s="13">
        <v>102531</v>
      </c>
      <c r="H40" s="13">
        <v>51662</v>
      </c>
      <c r="I40" s="13">
        <v>50869</v>
      </c>
      <c r="J40" s="14">
        <v>0</v>
      </c>
      <c r="K40" s="13">
        <v>50869</v>
      </c>
      <c r="L40" s="12">
        <v>58320</v>
      </c>
    </row>
    <row r="41" spans="1:12" x14ac:dyDescent="0.25">
      <c r="A41" s="8">
        <v>30475641</v>
      </c>
      <c r="B41" s="5" t="s">
        <v>78</v>
      </c>
      <c r="C41" s="6" t="s">
        <v>130</v>
      </c>
      <c r="D41" s="6" t="s">
        <v>0</v>
      </c>
      <c r="E41" s="6" t="s">
        <v>28</v>
      </c>
      <c r="F41" s="6" t="s">
        <v>2</v>
      </c>
      <c r="G41" s="13">
        <v>88665</v>
      </c>
      <c r="H41" s="13">
        <v>20665</v>
      </c>
      <c r="I41" s="13">
        <v>68000</v>
      </c>
      <c r="J41" s="14">
        <v>0</v>
      </c>
      <c r="K41" s="13">
        <v>68000</v>
      </c>
      <c r="L41" s="12">
        <v>68000</v>
      </c>
    </row>
    <row r="42" spans="1:12" x14ac:dyDescent="0.25">
      <c r="A42" s="8">
        <v>30480155</v>
      </c>
      <c r="B42" s="5" t="s">
        <v>79</v>
      </c>
      <c r="C42" s="6" t="s">
        <v>130</v>
      </c>
      <c r="D42" s="6" t="s">
        <v>4</v>
      </c>
      <c r="E42" s="6" t="s">
        <v>5</v>
      </c>
      <c r="F42" s="6" t="s">
        <v>3</v>
      </c>
      <c r="G42" s="13">
        <v>247515</v>
      </c>
      <c r="H42" s="13">
        <v>1745</v>
      </c>
      <c r="I42" s="13">
        <v>245770</v>
      </c>
      <c r="J42" s="14">
        <v>0</v>
      </c>
      <c r="K42" s="13">
        <v>227575</v>
      </c>
      <c r="L42" s="12">
        <v>202789.375</v>
      </c>
    </row>
    <row r="43" spans="1:12" x14ac:dyDescent="0.25">
      <c r="A43" s="8">
        <v>30482642</v>
      </c>
      <c r="B43" s="5" t="s">
        <v>80</v>
      </c>
      <c r="C43" s="6" t="s">
        <v>130</v>
      </c>
      <c r="D43" s="6" t="s">
        <v>0</v>
      </c>
      <c r="E43" s="6" t="s">
        <v>29</v>
      </c>
      <c r="F43" s="6" t="s">
        <v>3</v>
      </c>
      <c r="G43" s="13">
        <v>1221074</v>
      </c>
      <c r="H43" s="13">
        <v>1093125</v>
      </c>
      <c r="I43" s="13">
        <v>127949</v>
      </c>
      <c r="J43" s="14">
        <v>0</v>
      </c>
      <c r="K43" s="13">
        <v>127949</v>
      </c>
      <c r="L43" s="12">
        <v>127947.777</v>
      </c>
    </row>
    <row r="44" spans="1:12" x14ac:dyDescent="0.25">
      <c r="A44" s="8">
        <v>30484425</v>
      </c>
      <c r="B44" s="5" t="s">
        <v>81</v>
      </c>
      <c r="C44" s="6" t="s">
        <v>130</v>
      </c>
      <c r="D44" s="6" t="s">
        <v>0</v>
      </c>
      <c r="E44" s="6" t="s">
        <v>30</v>
      </c>
      <c r="F44" s="6" t="s">
        <v>3</v>
      </c>
      <c r="G44" s="14">
        <v>0</v>
      </c>
      <c r="H44" s="14">
        <v>0</v>
      </c>
      <c r="I44" s="14">
        <v>0</v>
      </c>
      <c r="J44" s="14">
        <v>0</v>
      </c>
      <c r="K44" s="13">
        <v>7387</v>
      </c>
      <c r="L44" s="12">
        <v>304196.55500000005</v>
      </c>
    </row>
    <row r="45" spans="1:12" x14ac:dyDescent="0.25">
      <c r="A45" s="8">
        <v>30485091</v>
      </c>
      <c r="B45" s="5" t="s">
        <v>82</v>
      </c>
      <c r="C45" s="6" t="s">
        <v>130</v>
      </c>
      <c r="D45" s="6" t="s">
        <v>0</v>
      </c>
      <c r="E45" s="6" t="s">
        <v>31</v>
      </c>
      <c r="F45" s="6" t="s">
        <v>3</v>
      </c>
      <c r="G45" s="14">
        <v>0</v>
      </c>
      <c r="H45" s="14">
        <v>0</v>
      </c>
      <c r="I45" s="14">
        <v>0</v>
      </c>
      <c r="J45" s="14">
        <v>0</v>
      </c>
      <c r="K45" s="13">
        <v>10000</v>
      </c>
      <c r="L45" s="12">
        <v>438756</v>
      </c>
    </row>
    <row r="46" spans="1:12" x14ac:dyDescent="0.25">
      <c r="A46" s="8">
        <v>30485220</v>
      </c>
      <c r="B46" s="5" t="s">
        <v>83</v>
      </c>
      <c r="C46" s="6" t="s">
        <v>130</v>
      </c>
      <c r="D46" s="6" t="s">
        <v>0</v>
      </c>
      <c r="E46" s="6" t="s">
        <v>6</v>
      </c>
      <c r="F46" s="6" t="s">
        <v>2</v>
      </c>
      <c r="G46" s="13">
        <v>109488</v>
      </c>
      <c r="H46" s="14">
        <v>0</v>
      </c>
      <c r="I46" s="13">
        <v>94075</v>
      </c>
      <c r="J46" s="13">
        <v>15413</v>
      </c>
      <c r="K46" s="13">
        <v>1594</v>
      </c>
      <c r="L46" s="12">
        <v>80955.40400000001</v>
      </c>
    </row>
    <row r="47" spans="1:12" x14ac:dyDescent="0.25">
      <c r="A47" s="8">
        <v>30485223</v>
      </c>
      <c r="B47" s="5" t="s">
        <v>84</v>
      </c>
      <c r="C47" s="6" t="s">
        <v>130</v>
      </c>
      <c r="D47" s="6" t="s">
        <v>0</v>
      </c>
      <c r="E47" s="6" t="s">
        <v>6</v>
      </c>
      <c r="F47" s="6" t="s">
        <v>3</v>
      </c>
      <c r="G47" s="13">
        <v>1124174</v>
      </c>
      <c r="H47" s="14">
        <v>0</v>
      </c>
      <c r="I47" s="13">
        <v>136466</v>
      </c>
      <c r="J47" s="13">
        <v>987708</v>
      </c>
      <c r="K47" s="13">
        <v>136446</v>
      </c>
      <c r="L47" s="12">
        <v>64706.144</v>
      </c>
    </row>
    <row r="48" spans="1:12" x14ac:dyDescent="0.25">
      <c r="A48" s="8">
        <v>30485246</v>
      </c>
      <c r="B48" s="5" t="s">
        <v>85</v>
      </c>
      <c r="C48" s="6" t="s">
        <v>130</v>
      </c>
      <c r="D48" s="6" t="s">
        <v>0</v>
      </c>
      <c r="E48" s="6" t="s">
        <v>25</v>
      </c>
      <c r="F48" s="6" t="s">
        <v>2</v>
      </c>
      <c r="G48" s="13">
        <v>815685</v>
      </c>
      <c r="H48" s="13">
        <v>37638</v>
      </c>
      <c r="I48" s="13">
        <v>778047</v>
      </c>
      <c r="J48" s="14">
        <v>0</v>
      </c>
      <c r="K48" s="13">
        <v>523000</v>
      </c>
      <c r="L48" s="12">
        <v>271808.11800000002</v>
      </c>
    </row>
    <row r="49" spans="1:12" x14ac:dyDescent="0.25">
      <c r="A49" s="8">
        <v>30485940</v>
      </c>
      <c r="B49" s="5" t="s">
        <v>86</v>
      </c>
      <c r="C49" s="6" t="s">
        <v>130</v>
      </c>
      <c r="D49" s="6" t="s">
        <v>10</v>
      </c>
      <c r="E49" s="6" t="s">
        <v>15</v>
      </c>
      <c r="F49" s="6" t="s">
        <v>2</v>
      </c>
      <c r="G49" s="13">
        <v>67787</v>
      </c>
      <c r="H49" s="13">
        <v>29543</v>
      </c>
      <c r="I49" s="13">
        <v>38244</v>
      </c>
      <c r="J49" s="14">
        <v>0</v>
      </c>
      <c r="K49" s="13">
        <v>37562</v>
      </c>
      <c r="L49" s="12">
        <v>38244</v>
      </c>
    </row>
    <row r="50" spans="1:12" x14ac:dyDescent="0.25">
      <c r="A50" s="8">
        <v>40001803</v>
      </c>
      <c r="B50" s="5" t="s">
        <v>87</v>
      </c>
      <c r="C50" s="6" t="s">
        <v>130</v>
      </c>
      <c r="D50" s="6" t="s">
        <v>0</v>
      </c>
      <c r="E50" s="6" t="s">
        <v>32</v>
      </c>
      <c r="F50" s="6" t="s">
        <v>3</v>
      </c>
      <c r="G50" s="13">
        <v>4751598</v>
      </c>
      <c r="H50" s="13">
        <v>3765252</v>
      </c>
      <c r="I50" s="13">
        <v>986346</v>
      </c>
      <c r="J50" s="14">
        <v>0</v>
      </c>
      <c r="K50" s="13">
        <v>756000</v>
      </c>
      <c r="L50" s="12">
        <v>967422.10700000008</v>
      </c>
    </row>
    <row r="51" spans="1:12" x14ac:dyDescent="0.25">
      <c r="A51" s="8">
        <v>40003112</v>
      </c>
      <c r="B51" s="5" t="s">
        <v>88</v>
      </c>
      <c r="C51" s="6" t="s">
        <v>130</v>
      </c>
      <c r="D51" s="6" t="s">
        <v>10</v>
      </c>
      <c r="E51" s="6" t="s">
        <v>21</v>
      </c>
      <c r="F51" s="6" t="s">
        <v>3</v>
      </c>
      <c r="G51" s="13">
        <v>931665</v>
      </c>
      <c r="H51" s="13">
        <v>923064</v>
      </c>
      <c r="I51" s="13">
        <v>8601</v>
      </c>
      <c r="J51" s="14">
        <v>0</v>
      </c>
      <c r="K51" s="13">
        <v>8600</v>
      </c>
      <c r="L51" s="12">
        <v>5934.0950000000003</v>
      </c>
    </row>
    <row r="52" spans="1:12" x14ac:dyDescent="0.25">
      <c r="A52" s="8">
        <v>40003261</v>
      </c>
      <c r="B52" s="5" t="s">
        <v>89</v>
      </c>
      <c r="C52" s="6" t="s">
        <v>130</v>
      </c>
      <c r="D52" s="6" t="s">
        <v>0</v>
      </c>
      <c r="E52" s="6" t="s">
        <v>33</v>
      </c>
      <c r="F52" s="6" t="s">
        <v>3</v>
      </c>
      <c r="G52" s="13">
        <v>1365817</v>
      </c>
      <c r="H52" s="13">
        <v>1236425</v>
      </c>
      <c r="I52" s="13">
        <v>129392</v>
      </c>
      <c r="J52" s="14">
        <v>0</v>
      </c>
      <c r="K52" s="13">
        <v>129392</v>
      </c>
      <c r="L52" s="12">
        <v>129391.1</v>
      </c>
    </row>
    <row r="53" spans="1:12" x14ac:dyDescent="0.25">
      <c r="A53" s="8">
        <v>40003439</v>
      </c>
      <c r="B53" s="5" t="s">
        <v>90</v>
      </c>
      <c r="C53" s="6" t="s">
        <v>130</v>
      </c>
      <c r="D53" s="6" t="s">
        <v>10</v>
      </c>
      <c r="E53" s="6" t="s">
        <v>24</v>
      </c>
      <c r="F53" s="6" t="s">
        <v>3</v>
      </c>
      <c r="G53" s="13">
        <v>874266</v>
      </c>
      <c r="H53" s="13">
        <v>851366</v>
      </c>
      <c r="I53" s="13">
        <v>22900</v>
      </c>
      <c r="J53" s="14">
        <v>0</v>
      </c>
      <c r="K53" s="13">
        <v>22900</v>
      </c>
      <c r="L53" s="14">
        <v>0</v>
      </c>
    </row>
    <row r="54" spans="1:12" x14ac:dyDescent="0.25">
      <c r="A54" s="8">
        <v>40005541</v>
      </c>
      <c r="B54" s="5" t="s">
        <v>91</v>
      </c>
      <c r="C54" s="6" t="s">
        <v>130</v>
      </c>
      <c r="D54" s="6" t="s">
        <v>4</v>
      </c>
      <c r="E54" s="6" t="s">
        <v>34</v>
      </c>
      <c r="F54" s="6" t="s">
        <v>2</v>
      </c>
      <c r="G54" s="13">
        <v>117905</v>
      </c>
      <c r="H54" s="13">
        <v>52469</v>
      </c>
      <c r="I54" s="13">
        <v>65436</v>
      </c>
      <c r="J54" s="14">
        <v>0</v>
      </c>
      <c r="K54" s="13">
        <v>65436</v>
      </c>
      <c r="L54" s="12">
        <v>9403</v>
      </c>
    </row>
    <row r="55" spans="1:12" x14ac:dyDescent="0.25">
      <c r="A55" s="8">
        <v>40005672</v>
      </c>
      <c r="B55" s="5" t="s">
        <v>92</v>
      </c>
      <c r="C55" s="6" t="s">
        <v>130</v>
      </c>
      <c r="D55" s="6" t="s">
        <v>10</v>
      </c>
      <c r="E55" s="6" t="s">
        <v>19</v>
      </c>
      <c r="F55" s="6" t="s">
        <v>3</v>
      </c>
      <c r="G55" s="13">
        <v>1252163</v>
      </c>
      <c r="H55" s="14">
        <v>0</v>
      </c>
      <c r="I55" s="13">
        <v>500000</v>
      </c>
      <c r="J55" s="13">
        <v>752163</v>
      </c>
      <c r="K55" s="13">
        <v>50000</v>
      </c>
      <c r="L55" s="12">
        <v>45853.84</v>
      </c>
    </row>
    <row r="56" spans="1:12" x14ac:dyDescent="0.25">
      <c r="A56" s="8">
        <v>40005673</v>
      </c>
      <c r="B56" s="5" t="s">
        <v>93</v>
      </c>
      <c r="C56" s="6" t="s">
        <v>130</v>
      </c>
      <c r="D56" s="6" t="s">
        <v>0</v>
      </c>
      <c r="E56" s="6" t="s">
        <v>14</v>
      </c>
      <c r="F56" s="6" t="s">
        <v>2</v>
      </c>
      <c r="G56" s="13">
        <v>174351</v>
      </c>
      <c r="H56" s="14">
        <v>0</v>
      </c>
      <c r="I56" s="13">
        <v>14032</v>
      </c>
      <c r="J56" s="13">
        <v>160319</v>
      </c>
      <c r="K56" s="13">
        <v>14032</v>
      </c>
      <c r="L56" s="12">
        <v>164018</v>
      </c>
    </row>
    <row r="57" spans="1:12" x14ac:dyDescent="0.25">
      <c r="A57" s="8">
        <v>40005774</v>
      </c>
      <c r="B57" s="5" t="s">
        <v>94</v>
      </c>
      <c r="C57" s="6" t="s">
        <v>130</v>
      </c>
      <c r="D57" s="6" t="s">
        <v>0</v>
      </c>
      <c r="E57" s="6" t="s">
        <v>29</v>
      </c>
      <c r="F57" s="6" t="s">
        <v>2</v>
      </c>
      <c r="G57" s="13">
        <v>73744</v>
      </c>
      <c r="H57" s="14">
        <v>0</v>
      </c>
      <c r="I57" s="13">
        <v>73744</v>
      </c>
      <c r="J57" s="14">
        <v>0</v>
      </c>
      <c r="K57" s="13">
        <v>2517</v>
      </c>
      <c r="L57" s="12">
        <v>50254.5</v>
      </c>
    </row>
    <row r="58" spans="1:12" x14ac:dyDescent="0.25">
      <c r="A58" s="8">
        <v>40007853</v>
      </c>
      <c r="B58" s="5" t="s">
        <v>95</v>
      </c>
      <c r="C58" s="6" t="s">
        <v>130</v>
      </c>
      <c r="D58" s="6" t="s">
        <v>4</v>
      </c>
      <c r="E58" s="6" t="s">
        <v>35</v>
      </c>
      <c r="F58" s="6" t="s">
        <v>3</v>
      </c>
      <c r="G58" s="13">
        <v>2314903</v>
      </c>
      <c r="H58" s="13">
        <v>1198</v>
      </c>
      <c r="I58" s="13">
        <v>889650</v>
      </c>
      <c r="J58" s="13">
        <v>1424055</v>
      </c>
      <c r="K58" s="13">
        <v>8154</v>
      </c>
      <c r="L58" s="12">
        <v>200000</v>
      </c>
    </row>
    <row r="59" spans="1:12" x14ac:dyDescent="0.25">
      <c r="A59" s="8">
        <v>40009195</v>
      </c>
      <c r="B59" s="5" t="s">
        <v>96</v>
      </c>
      <c r="C59" s="6" t="s">
        <v>130</v>
      </c>
      <c r="D59" s="6" t="s">
        <v>10</v>
      </c>
      <c r="E59" s="6" t="s">
        <v>21</v>
      </c>
      <c r="F59" s="6" t="s">
        <v>3</v>
      </c>
      <c r="G59" s="13">
        <v>647948</v>
      </c>
      <c r="H59" s="13">
        <v>623633</v>
      </c>
      <c r="I59" s="13">
        <v>24315</v>
      </c>
      <c r="J59" s="14">
        <v>0</v>
      </c>
      <c r="K59" s="13">
        <v>24315</v>
      </c>
      <c r="L59" s="12">
        <v>24315.069</v>
      </c>
    </row>
    <row r="60" spans="1:12" x14ac:dyDescent="0.25">
      <c r="A60" s="8">
        <v>40014322</v>
      </c>
      <c r="B60" s="5" t="s">
        <v>97</v>
      </c>
      <c r="C60" s="6" t="s">
        <v>130</v>
      </c>
      <c r="D60" s="6" t="s">
        <v>0</v>
      </c>
      <c r="E60" s="6" t="s">
        <v>29</v>
      </c>
      <c r="F60" s="6" t="s">
        <v>2</v>
      </c>
      <c r="G60" s="13">
        <v>53272</v>
      </c>
      <c r="H60" s="13">
        <v>1020</v>
      </c>
      <c r="I60" s="13">
        <v>52252</v>
      </c>
      <c r="J60" s="14">
        <v>0</v>
      </c>
      <c r="K60" s="13">
        <v>49000</v>
      </c>
      <c r="L60" s="12">
        <v>44800</v>
      </c>
    </row>
    <row r="61" spans="1:12" x14ac:dyDescent="0.25">
      <c r="A61" s="8">
        <v>40015372</v>
      </c>
      <c r="B61" s="5" t="s">
        <v>98</v>
      </c>
      <c r="C61" s="6" t="s">
        <v>130</v>
      </c>
      <c r="D61" s="6" t="s">
        <v>0</v>
      </c>
      <c r="E61" s="6" t="s">
        <v>9</v>
      </c>
      <c r="F61" s="6" t="s">
        <v>3</v>
      </c>
      <c r="G61" s="14">
        <v>0</v>
      </c>
      <c r="H61" s="14">
        <v>0</v>
      </c>
      <c r="I61" s="14">
        <v>0</v>
      </c>
      <c r="J61" s="14">
        <v>0</v>
      </c>
      <c r="K61" s="13">
        <v>285648</v>
      </c>
      <c r="L61" s="12">
        <v>82389.282000000007</v>
      </c>
    </row>
    <row r="62" spans="1:12" x14ac:dyDescent="0.25">
      <c r="A62" s="8">
        <v>40015433</v>
      </c>
      <c r="B62" s="5" t="s">
        <v>99</v>
      </c>
      <c r="C62" s="6" t="s">
        <v>130</v>
      </c>
      <c r="D62" s="6" t="s">
        <v>0</v>
      </c>
      <c r="E62" s="6" t="s">
        <v>12</v>
      </c>
      <c r="F62" s="6" t="s">
        <v>3</v>
      </c>
      <c r="G62" s="14">
        <v>0</v>
      </c>
      <c r="H62" s="14">
        <v>0</v>
      </c>
      <c r="I62" s="14">
        <v>0</v>
      </c>
      <c r="J62" s="14">
        <v>0</v>
      </c>
      <c r="K62" s="13">
        <v>24427</v>
      </c>
      <c r="L62" s="12">
        <v>149425.95000000001</v>
      </c>
    </row>
    <row r="63" spans="1:12" x14ac:dyDescent="0.25">
      <c r="A63" s="8">
        <v>40015818</v>
      </c>
      <c r="B63" s="5" t="s">
        <v>100</v>
      </c>
      <c r="C63" s="6" t="s">
        <v>130</v>
      </c>
      <c r="D63" s="6" t="s">
        <v>33</v>
      </c>
      <c r="E63" s="6" t="s">
        <v>33</v>
      </c>
      <c r="F63" s="6" t="s">
        <v>3</v>
      </c>
      <c r="G63" s="13">
        <v>3716262</v>
      </c>
      <c r="H63" s="13">
        <v>3619628</v>
      </c>
      <c r="I63" s="13">
        <v>96634</v>
      </c>
      <c r="J63" s="14">
        <v>0</v>
      </c>
      <c r="K63" s="13">
        <v>96634</v>
      </c>
      <c r="L63" s="12">
        <v>93633.077999999994</v>
      </c>
    </row>
    <row r="64" spans="1:12" x14ac:dyDescent="0.25">
      <c r="A64" s="8">
        <v>40017211</v>
      </c>
      <c r="B64" s="5" t="s">
        <v>101</v>
      </c>
      <c r="C64" s="6" t="s">
        <v>130</v>
      </c>
      <c r="D64" s="6" t="s">
        <v>0</v>
      </c>
      <c r="E64" s="6" t="s">
        <v>14</v>
      </c>
      <c r="F64" s="6" t="s">
        <v>3</v>
      </c>
      <c r="G64" s="14">
        <v>0</v>
      </c>
      <c r="H64" s="14">
        <v>0</v>
      </c>
      <c r="I64" s="14">
        <v>0</v>
      </c>
      <c r="J64" s="14">
        <v>0</v>
      </c>
      <c r="K64" s="13">
        <v>500000</v>
      </c>
      <c r="L64" s="12">
        <v>865092.03700000001</v>
      </c>
    </row>
    <row r="65" spans="1:12" x14ac:dyDescent="0.25">
      <c r="A65" s="8">
        <v>40018295</v>
      </c>
      <c r="B65" s="5" t="s">
        <v>102</v>
      </c>
      <c r="C65" s="6" t="s">
        <v>130</v>
      </c>
      <c r="D65" s="6" t="s">
        <v>0</v>
      </c>
      <c r="E65" s="6" t="s">
        <v>29</v>
      </c>
      <c r="F65" s="6" t="s">
        <v>2</v>
      </c>
      <c r="G65" s="14">
        <v>0</v>
      </c>
      <c r="H65" s="14">
        <v>0</v>
      </c>
      <c r="I65" s="14">
        <v>0</v>
      </c>
      <c r="J65" s="14">
        <v>0</v>
      </c>
      <c r="K65" s="13">
        <v>1600</v>
      </c>
      <c r="L65" s="12">
        <v>45000</v>
      </c>
    </row>
    <row r="66" spans="1:12" x14ac:dyDescent="0.25">
      <c r="A66" s="8">
        <v>40018464</v>
      </c>
      <c r="B66" s="5" t="s">
        <v>103</v>
      </c>
      <c r="C66" s="6" t="s">
        <v>130</v>
      </c>
      <c r="D66" s="6" t="s">
        <v>0</v>
      </c>
      <c r="E66" s="6" t="s">
        <v>9</v>
      </c>
      <c r="F66" s="6" t="s">
        <v>3</v>
      </c>
      <c r="G66" s="14">
        <v>0</v>
      </c>
      <c r="H66" s="14">
        <v>0</v>
      </c>
      <c r="I66" s="14">
        <v>0</v>
      </c>
      <c r="J66" s="14">
        <v>0</v>
      </c>
      <c r="K66" s="13">
        <v>36635</v>
      </c>
      <c r="L66" s="12">
        <v>31450.51</v>
      </c>
    </row>
    <row r="67" spans="1:12" x14ac:dyDescent="0.25">
      <c r="A67" s="8">
        <v>40018695</v>
      </c>
      <c r="B67" s="5" t="s">
        <v>104</v>
      </c>
      <c r="C67" s="6" t="s">
        <v>130</v>
      </c>
      <c r="D67" s="6" t="s">
        <v>36</v>
      </c>
      <c r="E67" s="6" t="s">
        <v>25</v>
      </c>
      <c r="F67" s="6" t="s">
        <v>3</v>
      </c>
      <c r="G67" s="13">
        <v>243114</v>
      </c>
      <c r="H67" s="14">
        <v>0</v>
      </c>
      <c r="I67" s="13">
        <v>243114</v>
      </c>
      <c r="J67" s="14">
        <v>0</v>
      </c>
      <c r="K67" s="13">
        <v>189890</v>
      </c>
      <c r="L67" s="12">
        <v>237850.30900000001</v>
      </c>
    </row>
    <row r="68" spans="1:12" x14ac:dyDescent="0.25">
      <c r="A68" s="8">
        <v>40019433</v>
      </c>
      <c r="B68" s="5" t="s">
        <v>105</v>
      </c>
      <c r="C68" s="6" t="s">
        <v>130</v>
      </c>
      <c r="D68" s="6" t="s">
        <v>10</v>
      </c>
      <c r="E68" s="6" t="s">
        <v>20</v>
      </c>
      <c r="F68" s="6" t="s">
        <v>2</v>
      </c>
      <c r="G68" s="13">
        <v>78479</v>
      </c>
      <c r="H68" s="14">
        <v>0</v>
      </c>
      <c r="I68" s="13">
        <v>68047</v>
      </c>
      <c r="J68" s="13">
        <v>10432</v>
      </c>
      <c r="K68" s="13">
        <v>66586</v>
      </c>
      <c r="L68" s="12">
        <v>18113.5</v>
      </c>
    </row>
    <row r="69" spans="1:12" x14ac:dyDescent="0.25">
      <c r="A69" s="8">
        <v>40019595</v>
      </c>
      <c r="B69" s="5" t="s">
        <v>106</v>
      </c>
      <c r="C69" s="6" t="s">
        <v>130</v>
      </c>
      <c r="D69" s="6" t="s">
        <v>0</v>
      </c>
      <c r="E69" s="6" t="s">
        <v>32</v>
      </c>
      <c r="F69" s="6" t="s">
        <v>3</v>
      </c>
      <c r="G69" s="13">
        <v>1872527</v>
      </c>
      <c r="H69" s="13">
        <v>1833419</v>
      </c>
      <c r="I69" s="13">
        <v>39108</v>
      </c>
      <c r="J69" s="14">
        <v>0</v>
      </c>
      <c r="K69" s="13">
        <v>39108</v>
      </c>
      <c r="L69" s="12">
        <v>39107.78</v>
      </c>
    </row>
    <row r="70" spans="1:12" x14ac:dyDescent="0.25">
      <c r="A70" s="8">
        <v>40023311</v>
      </c>
      <c r="B70" s="5" t="s">
        <v>107</v>
      </c>
      <c r="C70" s="6" t="s">
        <v>130</v>
      </c>
      <c r="D70" s="6" t="s">
        <v>4</v>
      </c>
      <c r="E70" s="6" t="s">
        <v>16</v>
      </c>
      <c r="F70" s="6" t="s">
        <v>2</v>
      </c>
      <c r="G70" s="13">
        <v>119631</v>
      </c>
      <c r="H70" s="13">
        <v>1671</v>
      </c>
      <c r="I70" s="13">
        <v>117000</v>
      </c>
      <c r="J70" s="13">
        <v>960</v>
      </c>
      <c r="K70" s="13">
        <v>117000</v>
      </c>
      <c r="L70" s="12">
        <v>47184</v>
      </c>
    </row>
    <row r="71" spans="1:12" x14ac:dyDescent="0.25">
      <c r="A71" s="8">
        <v>40023345</v>
      </c>
      <c r="B71" s="5" t="s">
        <v>108</v>
      </c>
      <c r="C71" s="6" t="s">
        <v>130</v>
      </c>
      <c r="D71" s="6" t="s">
        <v>0</v>
      </c>
      <c r="E71" s="6" t="s">
        <v>29</v>
      </c>
      <c r="F71" s="6" t="s">
        <v>2</v>
      </c>
      <c r="G71" s="14">
        <v>0</v>
      </c>
      <c r="H71" s="14">
        <v>0</v>
      </c>
      <c r="I71" s="14">
        <v>0</v>
      </c>
      <c r="J71" s="14">
        <v>0</v>
      </c>
      <c r="K71" s="13">
        <v>14975</v>
      </c>
      <c r="L71" s="12">
        <v>14087.92</v>
      </c>
    </row>
    <row r="72" spans="1:12" x14ac:dyDescent="0.25">
      <c r="A72" s="8">
        <v>40023349</v>
      </c>
      <c r="B72" s="5" t="s">
        <v>109</v>
      </c>
      <c r="C72" s="6" t="s">
        <v>130</v>
      </c>
      <c r="D72" s="6" t="s">
        <v>0</v>
      </c>
      <c r="E72" s="6" t="s">
        <v>29</v>
      </c>
      <c r="F72" s="6" t="s">
        <v>2</v>
      </c>
      <c r="G72" s="14">
        <v>0</v>
      </c>
      <c r="H72" s="14">
        <v>0</v>
      </c>
      <c r="I72" s="14">
        <v>0</v>
      </c>
      <c r="J72" s="14">
        <v>0</v>
      </c>
      <c r="K72" s="13">
        <v>23185</v>
      </c>
      <c r="L72" s="12">
        <v>17200</v>
      </c>
    </row>
    <row r="73" spans="1:12" x14ac:dyDescent="0.25">
      <c r="A73" s="8">
        <v>40023351</v>
      </c>
      <c r="B73" s="5" t="s">
        <v>110</v>
      </c>
      <c r="C73" s="6" t="s">
        <v>130</v>
      </c>
      <c r="D73" s="6" t="s">
        <v>0</v>
      </c>
      <c r="E73" s="6" t="s">
        <v>29</v>
      </c>
      <c r="F73" s="6" t="s">
        <v>3</v>
      </c>
      <c r="G73" s="14">
        <v>0</v>
      </c>
      <c r="H73" s="14">
        <v>0</v>
      </c>
      <c r="I73" s="14">
        <v>0</v>
      </c>
      <c r="J73" s="14">
        <v>0</v>
      </c>
      <c r="K73" s="13">
        <v>57120</v>
      </c>
      <c r="L73" s="12">
        <v>53700</v>
      </c>
    </row>
    <row r="74" spans="1:12" x14ac:dyDescent="0.25">
      <c r="A74" s="8">
        <v>40023897</v>
      </c>
      <c r="B74" s="5" t="s">
        <v>111</v>
      </c>
      <c r="C74" s="6" t="s">
        <v>130</v>
      </c>
      <c r="D74" s="6" t="s">
        <v>0</v>
      </c>
      <c r="E74" s="6" t="s">
        <v>29</v>
      </c>
      <c r="F74" s="6" t="s">
        <v>3</v>
      </c>
      <c r="G74" s="14">
        <v>0</v>
      </c>
      <c r="H74" s="14">
        <v>0</v>
      </c>
      <c r="I74" s="14">
        <v>0</v>
      </c>
      <c r="J74" s="14">
        <v>0</v>
      </c>
      <c r="K74" s="13">
        <v>10000</v>
      </c>
      <c r="L74" s="14">
        <v>0</v>
      </c>
    </row>
    <row r="75" spans="1:12" x14ac:dyDescent="0.25">
      <c r="A75" s="8">
        <v>40024085</v>
      </c>
      <c r="B75" s="5" t="s">
        <v>112</v>
      </c>
      <c r="C75" s="6" t="s">
        <v>130</v>
      </c>
      <c r="D75" s="6" t="s">
        <v>0</v>
      </c>
      <c r="E75" s="6" t="s">
        <v>9</v>
      </c>
      <c r="F75" s="6" t="s">
        <v>3</v>
      </c>
      <c r="G75" s="13">
        <v>2125683</v>
      </c>
      <c r="H75" s="13">
        <v>804312</v>
      </c>
      <c r="I75" s="13">
        <v>1321371</v>
      </c>
      <c r="J75" s="14">
        <v>0</v>
      </c>
      <c r="K75" s="13">
        <v>1321371</v>
      </c>
      <c r="L75" s="12">
        <v>1336446.5730000001</v>
      </c>
    </row>
    <row r="76" spans="1:12" x14ac:dyDescent="0.25">
      <c r="A76" s="8">
        <v>40024088</v>
      </c>
      <c r="B76" s="5" t="s">
        <v>113</v>
      </c>
      <c r="C76" s="6" t="s">
        <v>130</v>
      </c>
      <c r="D76" s="6" t="s">
        <v>4</v>
      </c>
      <c r="E76" s="6" t="s">
        <v>35</v>
      </c>
      <c r="F76" s="6" t="s">
        <v>3</v>
      </c>
      <c r="G76" s="13">
        <v>2123722</v>
      </c>
      <c r="H76" s="14">
        <v>0</v>
      </c>
      <c r="I76" s="13">
        <v>1040735</v>
      </c>
      <c r="J76" s="13">
        <v>1082987</v>
      </c>
      <c r="K76" s="13">
        <v>600000</v>
      </c>
      <c r="L76" s="12">
        <v>2171507</v>
      </c>
    </row>
    <row r="77" spans="1:12" x14ac:dyDescent="0.25">
      <c r="A77" s="8">
        <v>40030123</v>
      </c>
      <c r="B77" s="5" t="s">
        <v>114</v>
      </c>
      <c r="C77" s="6" t="s">
        <v>130</v>
      </c>
      <c r="D77" s="6" t="s">
        <v>4</v>
      </c>
      <c r="E77" s="6" t="s">
        <v>5</v>
      </c>
      <c r="F77" s="6" t="s">
        <v>3</v>
      </c>
      <c r="G77" s="13">
        <v>219642</v>
      </c>
      <c r="H77" s="14">
        <v>0</v>
      </c>
      <c r="I77" s="13">
        <v>219642</v>
      </c>
      <c r="J77" s="14">
        <v>0</v>
      </c>
      <c r="K77" s="13">
        <v>70328</v>
      </c>
      <c r="L77" s="14">
        <v>0</v>
      </c>
    </row>
    <row r="78" spans="1:12" x14ac:dyDescent="0.25">
      <c r="A78" s="8">
        <v>40030187</v>
      </c>
      <c r="B78" s="5" t="s">
        <v>115</v>
      </c>
      <c r="C78" s="6" t="s">
        <v>130</v>
      </c>
      <c r="D78" s="6" t="s">
        <v>0</v>
      </c>
      <c r="E78" s="6" t="s">
        <v>14</v>
      </c>
      <c r="F78" s="6" t="s">
        <v>3</v>
      </c>
      <c r="G78" s="13">
        <v>255880</v>
      </c>
      <c r="H78" s="14">
        <v>0</v>
      </c>
      <c r="I78" s="13">
        <v>255879</v>
      </c>
      <c r="J78" s="13">
        <v>1</v>
      </c>
      <c r="K78" s="13">
        <v>10000</v>
      </c>
      <c r="L78" s="14">
        <v>0</v>
      </c>
    </row>
    <row r="79" spans="1:12" x14ac:dyDescent="0.25">
      <c r="A79" s="8">
        <v>40030194</v>
      </c>
      <c r="B79" s="5" t="s">
        <v>116</v>
      </c>
      <c r="C79" s="6" t="s">
        <v>130</v>
      </c>
      <c r="D79" s="6" t="s">
        <v>0</v>
      </c>
      <c r="E79" s="6" t="s">
        <v>37</v>
      </c>
      <c r="F79" s="6" t="s">
        <v>3</v>
      </c>
      <c r="G79" s="13">
        <v>195832</v>
      </c>
      <c r="H79" s="14">
        <v>0</v>
      </c>
      <c r="I79" s="13">
        <v>195832</v>
      </c>
      <c r="J79" s="14">
        <v>0</v>
      </c>
      <c r="K79" s="13">
        <v>195832</v>
      </c>
      <c r="L79" s="12">
        <v>186095.40000000002</v>
      </c>
    </row>
    <row r="80" spans="1:12" x14ac:dyDescent="0.25">
      <c r="A80" s="8">
        <v>40030214</v>
      </c>
      <c r="B80" s="5" t="s">
        <v>117</v>
      </c>
      <c r="C80" s="6" t="s">
        <v>130</v>
      </c>
      <c r="D80" s="6" t="s">
        <v>0</v>
      </c>
      <c r="E80" s="6" t="s">
        <v>26</v>
      </c>
      <c r="F80" s="6" t="s">
        <v>3</v>
      </c>
      <c r="G80" s="13">
        <v>66309</v>
      </c>
      <c r="H80" s="14">
        <v>0</v>
      </c>
      <c r="I80" s="13">
        <v>66309</v>
      </c>
      <c r="J80" s="14">
        <v>0</v>
      </c>
      <c r="K80" s="13">
        <v>58399</v>
      </c>
      <c r="L80" s="12">
        <v>66309</v>
      </c>
    </row>
    <row r="81" spans="1:12" x14ac:dyDescent="0.25">
      <c r="A81" s="8">
        <v>40030215</v>
      </c>
      <c r="B81" s="5" t="s">
        <v>118</v>
      </c>
      <c r="C81" s="6" t="s">
        <v>130</v>
      </c>
      <c r="D81" s="6" t="s">
        <v>4</v>
      </c>
      <c r="E81" s="6" t="s">
        <v>38</v>
      </c>
      <c r="F81" s="6" t="s">
        <v>3</v>
      </c>
      <c r="G81" s="13">
        <v>211052</v>
      </c>
      <c r="H81" s="14">
        <v>0</v>
      </c>
      <c r="I81" s="13">
        <v>211052</v>
      </c>
      <c r="J81" s="14">
        <v>0</v>
      </c>
      <c r="K81" s="13">
        <v>211052</v>
      </c>
      <c r="L81" s="12">
        <v>179544.2</v>
      </c>
    </row>
    <row r="82" spans="1:12" x14ac:dyDescent="0.25">
      <c r="A82" s="8">
        <v>40030217</v>
      </c>
      <c r="B82" s="5" t="s">
        <v>119</v>
      </c>
      <c r="C82" s="6" t="s">
        <v>130</v>
      </c>
      <c r="D82" s="6" t="s">
        <v>0</v>
      </c>
      <c r="E82" s="6" t="s">
        <v>39</v>
      </c>
      <c r="F82" s="6" t="s">
        <v>3</v>
      </c>
      <c r="G82" s="13">
        <v>313223</v>
      </c>
      <c r="H82" s="14">
        <v>0</v>
      </c>
      <c r="I82" s="13">
        <v>100625</v>
      </c>
      <c r="J82" s="13">
        <v>212598</v>
      </c>
      <c r="K82" s="13">
        <v>100625</v>
      </c>
      <c r="L82" s="14">
        <v>0</v>
      </c>
    </row>
    <row r="83" spans="1:12" x14ac:dyDescent="0.25">
      <c r="A83" s="8">
        <v>40030227</v>
      </c>
      <c r="B83" s="5" t="s">
        <v>120</v>
      </c>
      <c r="C83" s="6" t="s">
        <v>130</v>
      </c>
      <c r="D83" s="6" t="s">
        <v>0</v>
      </c>
      <c r="E83" s="6" t="s">
        <v>6</v>
      </c>
      <c r="F83" s="6" t="s">
        <v>3</v>
      </c>
      <c r="G83" s="13">
        <v>287347</v>
      </c>
      <c r="H83" s="14">
        <v>0</v>
      </c>
      <c r="I83" s="13">
        <v>287347</v>
      </c>
      <c r="J83" s="14">
        <v>0</v>
      </c>
      <c r="K83" s="13">
        <v>287347</v>
      </c>
      <c r="L83" s="12">
        <v>283516.32499999995</v>
      </c>
    </row>
    <row r="84" spans="1:12" x14ac:dyDescent="0.25">
      <c r="A84" s="8">
        <v>40030245</v>
      </c>
      <c r="B84" s="5" t="s">
        <v>121</v>
      </c>
      <c r="C84" s="6" t="s">
        <v>130</v>
      </c>
      <c r="D84" s="6" t="s">
        <v>10</v>
      </c>
      <c r="E84" s="6" t="s">
        <v>24</v>
      </c>
      <c r="F84" s="6" t="s">
        <v>3</v>
      </c>
      <c r="G84" s="13">
        <v>310690</v>
      </c>
      <c r="H84" s="14">
        <v>0</v>
      </c>
      <c r="I84" s="13">
        <v>84415</v>
      </c>
      <c r="J84" s="13">
        <v>226275</v>
      </c>
      <c r="K84" s="13">
        <v>1063</v>
      </c>
      <c r="L84" s="12">
        <v>217015.46600000001</v>
      </c>
    </row>
    <row r="85" spans="1:12" x14ac:dyDescent="0.25">
      <c r="A85" s="8">
        <v>40030248</v>
      </c>
      <c r="B85" s="5" t="s">
        <v>122</v>
      </c>
      <c r="C85" s="6" t="s">
        <v>130</v>
      </c>
      <c r="D85" s="6" t="s">
        <v>10</v>
      </c>
      <c r="E85" s="6" t="s">
        <v>21</v>
      </c>
      <c r="F85" s="6" t="s">
        <v>3</v>
      </c>
      <c r="G85" s="13">
        <v>155068</v>
      </c>
      <c r="H85" s="14">
        <v>0</v>
      </c>
      <c r="I85" s="13">
        <v>155068</v>
      </c>
      <c r="J85" s="14">
        <v>0</v>
      </c>
      <c r="K85" s="13">
        <v>134801</v>
      </c>
      <c r="L85" s="12">
        <v>114170.05</v>
      </c>
    </row>
    <row r="86" spans="1:12" x14ac:dyDescent="0.25">
      <c r="A86" s="8">
        <v>40035790</v>
      </c>
      <c r="B86" s="5" t="s">
        <v>123</v>
      </c>
      <c r="C86" s="6" t="s">
        <v>130</v>
      </c>
      <c r="D86" s="6" t="s">
        <v>33</v>
      </c>
      <c r="E86" s="6" t="s">
        <v>33</v>
      </c>
      <c r="F86" s="6" t="s">
        <v>3</v>
      </c>
      <c r="G86" s="13">
        <v>10781417</v>
      </c>
      <c r="H86" s="14">
        <v>0</v>
      </c>
      <c r="I86" s="13">
        <v>5263698</v>
      </c>
      <c r="J86" s="13">
        <v>5517719</v>
      </c>
      <c r="K86" s="13">
        <v>105549</v>
      </c>
      <c r="L86" s="12">
        <v>197008.66399999999</v>
      </c>
    </row>
    <row r="87" spans="1:12" x14ac:dyDescent="0.25">
      <c r="A87" s="8">
        <v>40037725</v>
      </c>
      <c r="B87" s="5" t="s">
        <v>124</v>
      </c>
      <c r="C87" s="6" t="s">
        <v>130</v>
      </c>
      <c r="D87" s="6" t="s">
        <v>0</v>
      </c>
      <c r="E87" s="6" t="s">
        <v>37</v>
      </c>
      <c r="F87" s="6" t="s">
        <v>2</v>
      </c>
      <c r="G87" s="13">
        <v>44232</v>
      </c>
      <c r="H87" s="14">
        <v>0</v>
      </c>
      <c r="I87" s="13">
        <v>44232</v>
      </c>
      <c r="J87" s="14">
        <v>0</v>
      </c>
      <c r="K87" s="13">
        <v>44232</v>
      </c>
      <c r="L87" s="14">
        <v>0</v>
      </c>
    </row>
    <row r="88" spans="1:12" x14ac:dyDescent="0.25">
      <c r="A88" s="8">
        <v>40037869</v>
      </c>
      <c r="B88" s="5" t="s">
        <v>125</v>
      </c>
      <c r="C88" s="6" t="s">
        <v>130</v>
      </c>
      <c r="D88" s="6" t="s">
        <v>4</v>
      </c>
      <c r="E88" s="6" t="s">
        <v>16</v>
      </c>
      <c r="F88" s="6" t="s">
        <v>3</v>
      </c>
      <c r="G88" s="14">
        <v>0</v>
      </c>
      <c r="H88" s="14">
        <v>0</v>
      </c>
      <c r="I88" s="15">
        <v>0</v>
      </c>
      <c r="J88" s="14">
        <v>0</v>
      </c>
      <c r="K88" s="13">
        <v>5315</v>
      </c>
      <c r="L88" s="14">
        <v>0</v>
      </c>
    </row>
    <row r="89" spans="1:12" x14ac:dyDescent="0.25">
      <c r="A89" s="8">
        <v>40039581</v>
      </c>
      <c r="B89" s="5" t="s">
        <v>126</v>
      </c>
      <c r="C89" s="6" t="s">
        <v>130</v>
      </c>
      <c r="D89" s="6" t="s">
        <v>0</v>
      </c>
      <c r="E89" s="6" t="s">
        <v>6</v>
      </c>
      <c r="F89" s="6" t="s">
        <v>2</v>
      </c>
      <c r="G89" s="13">
        <v>297639</v>
      </c>
      <c r="H89" s="14">
        <v>0</v>
      </c>
      <c r="I89" s="13">
        <v>106300</v>
      </c>
      <c r="J89" s="13">
        <v>191339</v>
      </c>
      <c r="K89" s="13">
        <v>106300</v>
      </c>
      <c r="L89" s="14">
        <v>0</v>
      </c>
    </row>
    <row r="90" spans="1:12" x14ac:dyDescent="0.25">
      <c r="A90" s="8">
        <v>40045849</v>
      </c>
      <c r="B90" s="5" t="s">
        <v>127</v>
      </c>
      <c r="C90" s="6" t="s">
        <v>130</v>
      </c>
      <c r="D90" s="6" t="s">
        <v>0</v>
      </c>
      <c r="E90" s="6" t="s">
        <v>6</v>
      </c>
      <c r="F90" s="6" t="s">
        <v>3</v>
      </c>
      <c r="G90" s="13">
        <v>122046</v>
      </c>
      <c r="H90" s="14">
        <v>0</v>
      </c>
      <c r="I90" s="13">
        <v>122046</v>
      </c>
      <c r="J90" s="14">
        <v>0</v>
      </c>
      <c r="K90" s="13">
        <v>102035</v>
      </c>
      <c r="L90" s="12">
        <v>139266</v>
      </c>
    </row>
    <row r="91" spans="1:12" x14ac:dyDescent="0.25">
      <c r="A91" s="8">
        <v>40047762</v>
      </c>
      <c r="B91" s="5" t="s">
        <v>128</v>
      </c>
      <c r="C91" s="6" t="s">
        <v>130</v>
      </c>
      <c r="D91" s="6" t="s">
        <v>0</v>
      </c>
      <c r="E91" s="6" t="s">
        <v>6</v>
      </c>
      <c r="F91" s="6" t="s">
        <v>3</v>
      </c>
      <c r="G91" s="13">
        <v>412524</v>
      </c>
      <c r="H91" s="14">
        <v>0</v>
      </c>
      <c r="I91" s="13">
        <v>412524</v>
      </c>
      <c r="J91" s="14">
        <v>0</v>
      </c>
      <c r="K91" s="13">
        <v>392555</v>
      </c>
      <c r="L91" s="14">
        <v>0</v>
      </c>
    </row>
    <row r="92" spans="1:12" x14ac:dyDescent="0.25">
      <c r="A92" s="8">
        <v>40048263</v>
      </c>
      <c r="B92" s="5" t="s">
        <v>129</v>
      </c>
      <c r="C92" s="6" t="s">
        <v>130</v>
      </c>
      <c r="D92" s="6" t="s">
        <v>0</v>
      </c>
      <c r="E92" s="6" t="s">
        <v>39</v>
      </c>
      <c r="F92" s="6" t="s">
        <v>3</v>
      </c>
      <c r="G92" s="13">
        <v>306768</v>
      </c>
      <c r="H92" s="14">
        <v>0</v>
      </c>
      <c r="I92" s="13">
        <v>306768</v>
      </c>
      <c r="J92" s="14">
        <v>0</v>
      </c>
      <c r="K92" s="13">
        <v>306768</v>
      </c>
      <c r="L92" s="14">
        <v>0</v>
      </c>
    </row>
    <row r="93" spans="1:12" x14ac:dyDescent="0.25">
      <c r="A93" s="2"/>
      <c r="B93" s="2"/>
      <c r="C93" s="3"/>
      <c r="D93" s="3"/>
      <c r="E93" s="3"/>
      <c r="F93" s="3"/>
      <c r="G93" s="4"/>
      <c r="H93" s="4"/>
      <c r="I93" s="4"/>
      <c r="J93" s="4"/>
      <c r="K93" s="4"/>
      <c r="L93" s="4"/>
    </row>
    <row r="94" spans="1:12" x14ac:dyDescent="0.25">
      <c r="A94" s="2"/>
      <c r="B94" s="2"/>
      <c r="C94" s="3"/>
      <c r="D94" s="3"/>
      <c r="E94" s="3"/>
      <c r="F94" s="3"/>
      <c r="G94" s="4"/>
      <c r="H94" s="4"/>
      <c r="I94" s="4"/>
      <c r="J94" s="4"/>
      <c r="K94" s="4"/>
      <c r="L94" s="4"/>
    </row>
  </sheetData>
  <autoFilter ref="B2:L2" xr:uid="{641E26E1-1DD3-477E-8E18-754FC9264BAA}"/>
  <mergeCells count="1">
    <mergeCell ref="G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Marioli Aleskandrina Lazcano Rios</dc:creator>
  <cp:lastModifiedBy>Wilson Rojas Valenzuela</cp:lastModifiedBy>
  <dcterms:created xsi:type="dcterms:W3CDTF">2023-04-26T19:22:00Z</dcterms:created>
  <dcterms:modified xsi:type="dcterms:W3CDTF">2023-04-27T16:19:33Z</dcterms:modified>
</cp:coreProperties>
</file>